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firstSheet="8" activeTab="8"/>
  </bookViews>
  <sheets>
    <sheet name="项目支出绩效自评表(社区街道党建经费)" sheetId="5" r:id="rId1"/>
    <sheet name="项目支出绩效自评表(新时代文明实践工作经费) " sheetId="6" r:id="rId2"/>
    <sheet name="项目支出绩效自评表(创城奖补资金)  " sheetId="7" r:id="rId3"/>
    <sheet name="项目支出绩效自评表(交通设施)  " sheetId="8" r:id="rId4"/>
    <sheet name="项目支出绩效自评表(疫情防控专项资金)   " sheetId="9" r:id="rId5"/>
    <sheet name="项目支出绩效自评表(自强社区工行家属院维修工程)" sheetId="10" r:id="rId6"/>
    <sheet name="项目支出绩效自评表(社区日常支出工作经费)" sheetId="11" r:id="rId7"/>
    <sheet name="项目支出绩效自评表(中寺社区市民驿站租金)" sheetId="12" r:id="rId8"/>
    <sheet name="项目支出绩效自评表(2019年综合执法办公室购置办公家具和设)" sheetId="13" r:id="rId9"/>
  </sheets>
  <definedNames>
    <definedName name="_xlnm.Print_Titles" localSheetId="0">'项目支出绩效自评表(社区街道党建经费)'!$1:$5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<sst xmlns="http://schemas.openxmlformats.org/spreadsheetml/2006/main" count="1111" uniqueCount="207">
  <si>
    <t>附件3：</t>
  </si>
  <si>
    <t>银川市兴庆区本级部门项目支出绩效自评表</t>
  </si>
  <si>
    <t>　（ 2022年）</t>
  </si>
  <si>
    <t>项目名称</t>
  </si>
  <si>
    <t>社区街道党建经费</t>
  </si>
  <si>
    <t>主管部门</t>
  </si>
  <si>
    <t>银川市兴庆区富宁街街道办事处</t>
  </si>
  <si>
    <t>实施单位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</si>
  <si>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</si>
  <si>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</si>
  <si>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</si>
  <si>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</si>
  <si>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</si>
  <si>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</si>
  <si>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</si>
  <si>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</si>
  <si>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</si>
  <si>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</si>
  <si>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保障街道社区党建工作顺利完成</t>
  </si>
  <si>
    <t>年度总体目标完成情况综述</t>
  </si>
  <si>
    <t>基本完成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</si>
  <si>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</si>
  <si>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</si>
  <si>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</si>
  <si>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</si>
  <si>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</si>
  <si>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</si>
  <si>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</si>
  <si>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</si>
  <si>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</si>
  <si>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</si>
  <si>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</si>
  <si>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</si>
  <si>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完整</t>
  </si>
  <si>
    <t>项目立项</t>
  </si>
  <si>
    <t>相关性</t>
  </si>
  <si>
    <t>相关</t>
  </si>
  <si>
    <t>可行性</t>
  </si>
  <si>
    <t>可行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</si>
  <si>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</si>
  <si>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</si>
  <si>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</si>
  <si>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</si>
  <si>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</si>
  <si>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</si>
  <si>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</si>
  <si>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较有效</t>
  </si>
  <si>
    <t>定期加强财务人员培训,提升业务水平</t>
  </si>
  <si>
    <t>项目实施</t>
  </si>
  <si>
    <t>绩效监控有效性</t>
  </si>
  <si>
    <t>有效</t>
  </si>
  <si>
    <t>管理制度有效性</t>
  </si>
  <si>
    <t>严格执行富宁街财务收支审批程序暂行规定</t>
  </si>
  <si>
    <t>项目  产出
(30 分)</t>
  </si>
  <si>
    <t>数量指标
（10分）</t>
  </si>
  <si>
    <t xml:space="preserve"> 指标1：社区数量</t>
  </si>
  <si>
    <t xml:space="preserve"> 指标2：社区党员人数</t>
  </si>
  <si>
    <t xml:space="preserve"> ……</t>
  </si>
  <si>
    <t>质量指标（5分）</t>
  </si>
  <si>
    <t xml:space="preserve"> 指标1：社区活动质量</t>
  </si>
  <si>
    <t>好</t>
  </si>
  <si>
    <t xml:space="preserve"> 指标2：</t>
  </si>
  <si>
    <t>时效指标（5分）</t>
  </si>
  <si>
    <t xml:space="preserve"> 指标1：社区活动次数</t>
  </si>
  <si>
    <t>至少每月1次活动</t>
  </si>
  <si>
    <t xml:space="preserve"> 指标2：党建经费按时支付</t>
  </si>
  <si>
    <t>及时支付</t>
  </si>
  <si>
    <t>成本指标
（10分）</t>
  </si>
  <si>
    <t xml:space="preserve"> 指标1：专项资金下达数</t>
  </si>
  <si>
    <t>189487.9元</t>
  </si>
  <si>
    <t>项目  效益
(35分)</t>
  </si>
  <si>
    <t>经济效益
指标</t>
  </si>
  <si>
    <t xml:space="preserve"> 指标1：提高我街道党建质量和水平</t>
  </si>
  <si>
    <t>显著提高</t>
  </si>
  <si>
    <t>社会效益
指标</t>
  </si>
  <si>
    <t xml:space="preserve"> 指标1：充分发挥基层党组织优势和党建引领作用</t>
  </si>
  <si>
    <t xml:space="preserve"> 指标2：加强社区服务体系建设,提高服务水平</t>
  </si>
  <si>
    <t>生态效益
指标</t>
  </si>
  <si>
    <t xml:space="preserve"> 指标1：低碳环保节能</t>
  </si>
  <si>
    <t>较好</t>
  </si>
  <si>
    <t>提高居民生态环保的社会意识,举办活动多用环保材料</t>
  </si>
  <si>
    <t>可持续
影响指标</t>
  </si>
  <si>
    <t xml:space="preserve"> 指标1：提升我街道党员活动积极性，提升党建活力</t>
  </si>
  <si>
    <t>持续提高</t>
  </si>
  <si>
    <t>服务对象
满意度
指标
（10分）</t>
  </si>
  <si>
    <t xml:space="preserve"> 指标1：辖区内全体党员</t>
  </si>
  <si>
    <t>＞90%</t>
  </si>
  <si>
    <t>合计</t>
  </si>
  <si>
    <t>项目评价人：</t>
  </si>
  <si>
    <t>财政审核人：</t>
  </si>
  <si>
    <t>新时代文明实践工作经费</t>
  </si>
  <si>
    <t>计划投入45178.01元打造新时代文明实践站</t>
  </si>
  <si>
    <t>总体达到预计目标</t>
  </si>
  <si>
    <t>基本完整</t>
  </si>
  <si>
    <t>新时代文明实践站的建设仍有提升空间</t>
  </si>
  <si>
    <t xml:space="preserve"> 指标1：新时代文明实践站项目资金</t>
  </si>
  <si>
    <t>45178.01元</t>
  </si>
  <si>
    <t xml:space="preserve"> 指标1：成本节约情况</t>
  </si>
  <si>
    <t xml:space="preserve"> 指标1：提升基层社会治理,推进基层社会治理现代化进程</t>
  </si>
  <si>
    <t xml:space="preserve"> 指标1：提升新时代文明实践站的新活力</t>
  </si>
  <si>
    <t xml:space="preserve"> 指标1：辖区内全体居民</t>
  </si>
  <si>
    <t>创城奖补资金</t>
  </si>
  <si>
    <t>100%%</t>
  </si>
  <si>
    <t>计划投入690241.43元对老旧小区及背街小巷进行改造</t>
  </si>
  <si>
    <t>缺少前期资金的规划</t>
  </si>
  <si>
    <t xml:space="preserve"> 指标1：根据背街小巷及老旧小区改造工程项目数确定</t>
  </si>
  <si>
    <t>690241.43元</t>
  </si>
  <si>
    <t xml:space="preserve"> 指标1：是否按照合同约定项目进行改造</t>
  </si>
  <si>
    <t>是</t>
  </si>
  <si>
    <t xml:space="preserve"> 指标1：老旧小区改造及街巷维修改造专项经费按时支付</t>
  </si>
  <si>
    <t xml:space="preserve"> 指标1：经济节约情况</t>
  </si>
  <si>
    <t>有效节约</t>
  </si>
  <si>
    <t xml:space="preserve"> 指标1：通过改造，在为老旧小区注入新活力的同时，也让生活在我辖区的居民实实在在感受到幸福和满足</t>
  </si>
  <si>
    <t>幸福感显著提升</t>
  </si>
  <si>
    <t xml:space="preserve"> 指标2：提升辖区居民的生活便利、提供全方位、多层次服务</t>
  </si>
  <si>
    <t xml:space="preserve"> 指标1：无</t>
  </si>
  <si>
    <t xml:space="preserve"> 指标1：不断推进城市建设水平的提升，切实让幸福生活在居民家门口“提升”</t>
  </si>
  <si>
    <t>交通设施安装工程</t>
  </si>
  <si>
    <t>计划投入160000元对有问题的交通设施进行维修更换</t>
  </si>
  <si>
    <t xml:space="preserve"> 指标1：根据维修更换交通设施数量确定金额</t>
  </si>
  <si>
    <t>160000元</t>
  </si>
  <si>
    <t xml:space="preserve"> 指标1：是否按照合同约定对有问题的交通设施进行更换维修</t>
  </si>
  <si>
    <t xml:space="preserve"> 指标1：是否按照合同约定时间完工</t>
  </si>
  <si>
    <t xml:space="preserve"> 指标2：交通设施安装工程专项经费按时支付</t>
  </si>
  <si>
    <t xml:space="preserve"> 指标1：交通设施安装专项资金下达数</t>
  </si>
  <si>
    <t xml:space="preserve"> 指标1：增加小微企业的收入</t>
  </si>
  <si>
    <t>有效提高</t>
  </si>
  <si>
    <t>加强小微企业税收扶持力度</t>
  </si>
  <si>
    <t xml:space="preserve"> 指标1：降低了事故发生的概率，保证居民出行的安全，努力为居民营造良好的交通出行环境</t>
  </si>
  <si>
    <t>出行安全系数提升</t>
  </si>
  <si>
    <t xml:space="preserve"> 指标1：优化交通设施安装，使整个系统快速、安全高效地运行</t>
  </si>
  <si>
    <t>疫情防控专项资金</t>
  </si>
  <si>
    <t>计划投入1301420.08元有效防止疫情蔓延，确保居民生命安全</t>
  </si>
  <si>
    <t xml:space="preserve"> 指标1：根根据我街道实际产生地疫情防控费用</t>
  </si>
  <si>
    <t>1301420.08元</t>
  </si>
  <si>
    <t xml:space="preserve"> 指标1：疫情防控效果</t>
  </si>
  <si>
    <t xml:space="preserve"> 指标1：疫情防控完成的实效性</t>
  </si>
  <si>
    <t>及时完成</t>
  </si>
  <si>
    <t xml:space="preserve"> 指标1：疫情防控专项资金下达数</t>
  </si>
  <si>
    <t xml:space="preserve"> 指标1：提高疫情防控效率和质量，保障人民群众安全</t>
  </si>
  <si>
    <t>显著提升</t>
  </si>
  <si>
    <t xml:space="preserve"> 指标1：疫情防控对生态环境的影响</t>
  </si>
  <si>
    <t>在疫情防控中,有些防护用具不易分解,对生态环境有影响</t>
  </si>
  <si>
    <t xml:space="preserve"> 指标1：为防疫工作人员提供安全的工作环境，为疫情防控工作更好地服务</t>
  </si>
  <si>
    <t>长期</t>
  </si>
  <si>
    <t>自强社区工行家属院维修工程资金</t>
  </si>
  <si>
    <t>计划投入118491.84元对自强社区工行家属院进行维修</t>
  </si>
  <si>
    <t>应严格执行富宁街财务收支审批程序暂行规定</t>
  </si>
  <si>
    <t>应设置更合理、更有针对性的管理制度进行绩效评价</t>
  </si>
  <si>
    <t xml:space="preserve"> 指标1：工行家属院维修破损点位数</t>
  </si>
  <si>
    <t xml:space="preserve"> 指标1：是否按照合同约定进行维修改造</t>
  </si>
  <si>
    <t>小区内其他基础设施仍需完善</t>
  </si>
  <si>
    <t xml:space="preserve"> 指标1：测评点位整改时效性</t>
  </si>
  <si>
    <t>及时整改</t>
  </si>
  <si>
    <t xml:space="preserve"> 指标1：破损点位合并整改</t>
  </si>
  <si>
    <t>高</t>
  </si>
  <si>
    <t>较高</t>
  </si>
  <si>
    <t>为实现目标可能有谋划不当导致资源浪费现象</t>
  </si>
  <si>
    <t xml:space="preserve"> 指标1：促进城市经济发展</t>
  </si>
  <si>
    <t xml:space="preserve"> 指标1：提高居民生活环境水平、满意度</t>
  </si>
  <si>
    <t>明显</t>
  </si>
  <si>
    <t>较明显</t>
  </si>
  <si>
    <t>仍需继续保持</t>
  </si>
  <si>
    <t xml:space="preserve"> 指标1：生态环境提升情况</t>
  </si>
  <si>
    <t xml:space="preserve"> 指标1：提升居民生活质量、改善小区卫生环境</t>
  </si>
  <si>
    <t xml:space="preserve"> 指标1：辖区内居民满意度</t>
  </si>
  <si>
    <t>大于90%</t>
  </si>
  <si>
    <t>部分居民对小区内维修工程仍不满意，下一步将继续提升环境质量，避免激发矛盾。</t>
  </si>
  <si>
    <t>社区日常支出工作经费</t>
  </si>
  <si>
    <t>保障社区正常运转，保证资金使用效率。</t>
  </si>
  <si>
    <t xml:space="preserve"> 指标1：富宁街下属社区数量</t>
  </si>
  <si>
    <t xml:space="preserve"> 指标1：社区日常工作完成质量</t>
  </si>
  <si>
    <t>社区部分工作仍需进一步完善</t>
  </si>
  <si>
    <t xml:space="preserve"> 指标1：工作完成时效性</t>
  </si>
  <si>
    <t>及时</t>
  </si>
  <si>
    <t xml:space="preserve"> 指标1：厉行节约反对浪费</t>
  </si>
  <si>
    <t xml:space="preserve"> 指标1：整合我街道各社区力量</t>
  </si>
  <si>
    <t xml:space="preserve"> 指标1：提高工作人员工作效率和质量</t>
  </si>
  <si>
    <t>仍需继续保持良好环境</t>
  </si>
  <si>
    <t xml:space="preserve"> 指标1：提升居民居住满意度、保障我街道整体工作稳步进行</t>
  </si>
  <si>
    <t>仍需继续保持较高的工作效率、服务质量</t>
  </si>
  <si>
    <t>部分居民对社区工作的严格执行不理解，下一步将继续提升服务质量，提高居民满意度。</t>
  </si>
  <si>
    <t>富宁街中寺社区市民驿站租金</t>
  </si>
  <si>
    <t>计划投入137784元正常使用中寺社区市民驿站</t>
  </si>
  <si>
    <t xml:space="preserve"> 指标1：中寺社区市民驿站服务店</t>
  </si>
  <si>
    <t xml:space="preserve"> 指标1：中寺社区市民驿站服务质量</t>
  </si>
  <si>
    <t xml:space="preserve"> 指标1：租金缴纳时效性</t>
  </si>
  <si>
    <t>较及时</t>
  </si>
  <si>
    <t>未纳入年初预算，延缓缴纳租金</t>
  </si>
  <si>
    <t xml:space="preserve"> 指标1：打造服务型社区驿站</t>
  </si>
  <si>
    <t>为实现目标可能有氛围营造广告分布较多、偶有资源浪费</t>
  </si>
  <si>
    <t xml:space="preserve"> 指标1：促进街道及社区各项工作开展</t>
  </si>
  <si>
    <t xml:space="preserve"> 指标1：提高社区服务水平、居民满意度</t>
  </si>
  <si>
    <t>下一步将加大中寺社区基础建设、打造多功能服务型社区</t>
  </si>
  <si>
    <t>2019年综合执法办公室购置办公家具和设备资金</t>
  </si>
  <si>
    <t>计划投入71978元对综合执法办公室进行改造</t>
  </si>
  <si>
    <t>年中追加项目、未纳入年初预算</t>
  </si>
  <si>
    <t xml:space="preserve"> 指标1：综合执法办公室设置数量</t>
  </si>
  <si>
    <t xml:space="preserve"> 指标1：综合执法办公室完工质量</t>
  </si>
  <si>
    <t>综合执法办公室基础设施仍需完善</t>
  </si>
  <si>
    <t xml:space="preserve"> 指标1：综合执法办公室完工时效性</t>
  </si>
  <si>
    <t xml:space="preserve"> 指标1：打造综合执法办公室</t>
  </si>
  <si>
    <t>为实现目标可能有谋划不当偶有资源浪费现象</t>
  </si>
  <si>
    <t xml:space="preserve"> 指标1：协调、整合各部门的执法力量、加强执法协作</t>
  </si>
  <si>
    <t xml:space="preserve"> 指标1：保障人民群众生命财产安全</t>
  </si>
  <si>
    <t xml:space="preserve"> 指标1：提升居民生活安全质量、提高综合执法效率</t>
  </si>
  <si>
    <t>部分流动摊贩和居民对执法中队严格执行不理解，下一步将继续提升服务质量，柔性执法。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</si>
</sst>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8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9" fontId="5" fillId="0" borderId="1" xfId="49" applyNumberFormat="1" applyFont="1" applyFill="1" applyBorder="1" applyAlignment="1">
      <alignment vertical="center" wrapText="1"/>
    </xf>
    <xf numFmtId="0" fontId="5" fillId="0" borderId="4" xfId="49" applyFont="1" applyFill="1" applyBorder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19" workbookViewId="0">
      <selection activeCell="E11" sqref="E11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9.875" style="3" customWidth="1"/>
    <col min="6" max="6" width="12.25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4.87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98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16" customHeight="1" spans="1:10">
      <c r="A8" s="6"/>
      <c r="B8" s="6"/>
      <c r="C8" s="10">
        <v>18.95</v>
      </c>
      <c r="D8" s="10"/>
      <c r="E8" s="11">
        <v>15.36</v>
      </c>
      <c r="F8" s="11"/>
      <c r="G8" s="12">
        <v>18.95</v>
      </c>
      <c r="H8" s="6">
        <v>18.95</v>
      </c>
      <c r="I8" s="6"/>
      <c r="J8" s="28">
        <v>1.2337</v>
      </c>
    </row>
    <row r="9" s="25" customFormat="1" ht="31" customHeight="1" spans="1:10">
      <c r="A9" s="6" t="s">
        <v>16</v>
      </c>
      <c r="B9" s="12" t="s">
        <v>17</v>
      </c>
      <c r="C9" s="6" t="s">
        <v>18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6">
        <v>10</v>
      </c>
      <c r="G15" s="6">
        <v>10</v>
      </c>
      <c r="H15" s="6"/>
      <c r="I15" s="6"/>
      <c r="J15" s="12"/>
    </row>
    <row r="16" s="25" customFormat="1" ht="24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s="25" customFormat="1" ht="3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6</v>
      </c>
      <c r="H18" s="6" t="s">
        <v>52</v>
      </c>
      <c r="I18" s="6"/>
      <c r="J18" s="12"/>
    </row>
    <row r="19" s="25" customFormat="1" ht="15.3" customHeight="1" spans="1:10">
      <c r="A19" s="6" t="s">
        <v>53</v>
      </c>
      <c r="B19" s="6" t="s">
        <v>54</v>
      </c>
      <c r="C19" s="12" t="s">
        <v>55</v>
      </c>
      <c r="D19" s="6">
        <v>5</v>
      </c>
      <c r="E19" s="6">
        <v>6</v>
      </c>
      <c r="F19" s="6">
        <v>6</v>
      </c>
      <c r="G19" s="6">
        <v>5</v>
      </c>
      <c r="H19" s="6"/>
      <c r="I19" s="6"/>
      <c r="J19" s="12"/>
    </row>
    <row r="20" s="25" customFormat="1" ht="19" customHeight="1" spans="1:10">
      <c r="A20" s="6"/>
      <c r="B20" s="6"/>
      <c r="C20" s="12" t="s">
        <v>56</v>
      </c>
      <c r="D20" s="6">
        <v>5</v>
      </c>
      <c r="E20" s="6">
        <v>1536</v>
      </c>
      <c r="F20" s="6">
        <v>1536</v>
      </c>
      <c r="G20" s="6">
        <v>5</v>
      </c>
      <c r="H20" s="6"/>
      <c r="I20" s="6"/>
      <c r="J20" s="12"/>
    </row>
    <row r="21" s="25" customFormat="1" ht="17" customHeight="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s="25" customFormat="1" ht="15.3" customHeight="1" spans="1:10">
      <c r="A22" s="6"/>
      <c r="B22" s="6" t="s">
        <v>58</v>
      </c>
      <c r="C22" s="12" t="s">
        <v>59</v>
      </c>
      <c r="D22" s="6">
        <v>5</v>
      </c>
      <c r="E22" s="6" t="s">
        <v>60</v>
      </c>
      <c r="F22" s="6" t="s">
        <v>60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s="25" customFormat="1" ht="24" customHeight="1" spans="1:10">
      <c r="A25" s="6"/>
      <c r="B25" s="6" t="s">
        <v>62</v>
      </c>
      <c r="C25" s="12" t="s">
        <v>63</v>
      </c>
      <c r="D25" s="6">
        <v>3</v>
      </c>
      <c r="E25" s="6" t="s">
        <v>64</v>
      </c>
      <c r="F25" s="6" t="s">
        <v>64</v>
      </c>
      <c r="G25" s="6">
        <v>3</v>
      </c>
      <c r="H25" s="6"/>
      <c r="I25" s="6"/>
      <c r="J25" s="12"/>
    </row>
    <row r="26" s="25" customFormat="1" ht="18" customHeight="1" spans="1:10">
      <c r="A26" s="6"/>
      <c r="B26" s="6"/>
      <c r="C26" s="12" t="s">
        <v>65</v>
      </c>
      <c r="D26" s="6">
        <v>2</v>
      </c>
      <c r="E26" s="6" t="s">
        <v>66</v>
      </c>
      <c r="F26" s="6" t="s">
        <v>66</v>
      </c>
      <c r="G26" s="6">
        <v>2</v>
      </c>
      <c r="H26" s="6"/>
      <c r="I26" s="6"/>
      <c r="J26" s="12"/>
    </row>
    <row r="27" s="25" customFormat="1" ht="13" customHeight="1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67</v>
      </c>
      <c r="C28" s="12" t="s">
        <v>68</v>
      </c>
      <c r="D28" s="6">
        <v>10</v>
      </c>
      <c r="E28" s="6" t="s">
        <v>69</v>
      </c>
      <c r="F28" s="6" t="s">
        <v>69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70</v>
      </c>
      <c r="B31" s="6" t="s">
        <v>71</v>
      </c>
      <c r="C31" s="12" t="s">
        <v>72</v>
      </c>
      <c r="D31" s="6">
        <v>10</v>
      </c>
      <c r="E31" s="6" t="s">
        <v>73</v>
      </c>
      <c r="F31" s="6" t="s">
        <v>73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s="25" customFormat="1" ht="21" customHeight="1" spans="1:10">
      <c r="A34" s="17"/>
      <c r="B34" s="6" t="s">
        <v>74</v>
      </c>
      <c r="C34" s="12" t="s">
        <v>75</v>
      </c>
      <c r="D34" s="6">
        <v>5</v>
      </c>
      <c r="E34" s="6" t="s">
        <v>73</v>
      </c>
      <c r="F34" s="6" t="s">
        <v>73</v>
      </c>
      <c r="G34" s="6">
        <v>5</v>
      </c>
      <c r="H34" s="6"/>
      <c r="I34" s="6"/>
      <c r="J34" s="12"/>
    </row>
    <row r="35" s="25" customFormat="1" ht="27" customHeight="1" spans="1:10">
      <c r="A35" s="17"/>
      <c r="B35" s="6"/>
      <c r="C35" s="12" t="s">
        <v>76</v>
      </c>
      <c r="D35" s="6">
        <v>5</v>
      </c>
      <c r="E35" s="6" t="s">
        <v>73</v>
      </c>
      <c r="F35" s="6" t="s">
        <v>73</v>
      </c>
      <c r="G35" s="6">
        <v>5</v>
      </c>
      <c r="H35" s="6"/>
      <c r="I35" s="6"/>
      <c r="J35" s="12"/>
    </row>
    <row r="36" s="25" customFormat="1" customHeight="1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77</v>
      </c>
      <c r="C37" s="12" t="s">
        <v>78</v>
      </c>
      <c r="D37" s="6">
        <v>5</v>
      </c>
      <c r="E37" s="6" t="s">
        <v>60</v>
      </c>
      <c r="F37" s="6" t="s">
        <v>79</v>
      </c>
      <c r="G37" s="6">
        <v>4</v>
      </c>
      <c r="H37" s="15" t="s">
        <v>80</v>
      </c>
      <c r="I37" s="15"/>
      <c r="J37" s="15"/>
    </row>
    <row r="38" s="25" customFormat="1" ht="15.3" customHeight="1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81</v>
      </c>
      <c r="C40" s="12" t="s">
        <v>82</v>
      </c>
      <c r="D40" s="6">
        <v>5</v>
      </c>
      <c r="E40" s="6" t="s">
        <v>83</v>
      </c>
      <c r="F40" s="6" t="s">
        <v>83</v>
      </c>
      <c r="G40" s="6">
        <v>5</v>
      </c>
      <c r="H40" s="6"/>
      <c r="I40" s="6"/>
      <c r="J40" s="12"/>
    </row>
    <row r="41" s="25" customFormat="1" ht="15.3" customHeight="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84</v>
      </c>
      <c r="C43" s="12" t="s">
        <v>85</v>
      </c>
      <c r="D43" s="6">
        <v>5</v>
      </c>
      <c r="E43" s="6" t="s">
        <v>86</v>
      </c>
      <c r="F43" s="6" t="s">
        <v>86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61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57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87</v>
      </c>
      <c r="B46" s="19"/>
      <c r="C46" s="19"/>
      <c r="D46" s="19"/>
      <c r="E46" s="19"/>
      <c r="F46" s="19"/>
      <c r="G46" s="20">
        <f>SUM(G11:G45)</f>
        <v>98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88</v>
      </c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E14" sqref="E14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24.6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90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98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16" customHeight="1" spans="1:10">
      <c r="A8" s="6"/>
      <c r="B8" s="6"/>
      <c r="C8" s="10">
        <v>4.52</v>
      </c>
      <c r="D8" s="10"/>
      <c r="E8" s="11">
        <v>0</v>
      </c>
      <c r="F8" s="11"/>
      <c r="G8" s="12">
        <v>4.52</v>
      </c>
      <c r="H8" s="6">
        <v>4.52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91</v>
      </c>
      <c r="D9" s="6"/>
      <c r="E9" s="6"/>
      <c r="F9" s="6"/>
      <c r="G9" s="13" t="s">
        <v>19</v>
      </c>
      <c r="H9" s="6" t="s">
        <v>92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93</v>
      </c>
      <c r="G11" s="6">
        <v>3</v>
      </c>
      <c r="H11" s="6" t="s">
        <v>94</v>
      </c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s="25" customFormat="1" ht="20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7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/>
      <c r="I17"/>
      <c r="J17"/>
    </row>
    <row r="18" s="25" customFormat="1" ht="2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6</v>
      </c>
      <c r="H18" s="6" t="s">
        <v>52</v>
      </c>
      <c r="I18" s="6"/>
      <c r="J18" s="12"/>
    </row>
    <row r="19" s="25" customFormat="1" ht="22" customHeight="1" spans="1:10">
      <c r="A19" s="6" t="s">
        <v>53</v>
      </c>
      <c r="B19" s="6" t="s">
        <v>54</v>
      </c>
      <c r="C19" s="12" t="s">
        <v>95</v>
      </c>
      <c r="D19" s="6">
        <v>10</v>
      </c>
      <c r="E19" s="6">
        <v>10</v>
      </c>
      <c r="F19" s="6" t="s">
        <v>96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s="25" customFormat="1" ht="15.3" customHeight="1" spans="1:10">
      <c r="A22" s="6"/>
      <c r="B22" s="6" t="s">
        <v>58</v>
      </c>
      <c r="C22" s="12" t="s">
        <v>59</v>
      </c>
      <c r="D22" s="6">
        <v>5</v>
      </c>
      <c r="E22" s="6" t="s">
        <v>60</v>
      </c>
      <c r="F22" s="6" t="s">
        <v>60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s="25" customFormat="1" ht="24" customHeight="1" spans="1:10">
      <c r="A25" s="6"/>
      <c r="B25" s="6" t="s">
        <v>62</v>
      </c>
      <c r="C25" s="12" t="s">
        <v>63</v>
      </c>
      <c r="D25" s="6">
        <v>10</v>
      </c>
      <c r="E25" s="6" t="s">
        <v>64</v>
      </c>
      <c r="F25" s="6" t="s">
        <v>64</v>
      </c>
      <c r="G25" s="6">
        <v>10</v>
      </c>
      <c r="H25" s="6"/>
      <c r="I25" s="6"/>
      <c r="J25" s="12"/>
    </row>
    <row r="26" s="25" customFormat="1" ht="18" customHeight="1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67</v>
      </c>
      <c r="C28" s="12" t="s">
        <v>68</v>
      </c>
      <c r="D28" s="6">
        <v>10</v>
      </c>
      <c r="E28" s="6" t="s">
        <v>96</v>
      </c>
      <c r="F28" s="6" t="s">
        <v>96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70</v>
      </c>
      <c r="B31" s="6" t="s">
        <v>71</v>
      </c>
      <c r="C31" s="12" t="s">
        <v>97</v>
      </c>
      <c r="D31" s="6">
        <v>10</v>
      </c>
      <c r="E31" s="6" t="s">
        <v>60</v>
      </c>
      <c r="F31" s="6" t="s">
        <v>60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s="25" customFormat="1" ht="35" customHeight="1" spans="1:10">
      <c r="A34" s="17"/>
      <c r="B34" s="6" t="s">
        <v>74</v>
      </c>
      <c r="C34" s="12" t="s">
        <v>98</v>
      </c>
      <c r="D34" s="6">
        <v>5</v>
      </c>
      <c r="E34" s="6" t="s">
        <v>73</v>
      </c>
      <c r="F34" s="6" t="s">
        <v>73</v>
      </c>
      <c r="G34" s="6">
        <v>5</v>
      </c>
      <c r="H34" s="6"/>
      <c r="I34" s="6"/>
      <c r="J34" s="12"/>
    </row>
    <row r="35" s="25" customFormat="1" ht="27" customHeight="1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77</v>
      </c>
      <c r="C37" s="12" t="s">
        <v>78</v>
      </c>
      <c r="D37" s="6">
        <v>5</v>
      </c>
      <c r="E37" s="6" t="s">
        <v>60</v>
      </c>
      <c r="F37" s="6" t="s">
        <v>79</v>
      </c>
      <c r="G37" s="6">
        <v>4</v>
      </c>
      <c r="H37" s="15" t="s">
        <v>80</v>
      </c>
      <c r="I37" s="15"/>
      <c r="J37" s="15"/>
    </row>
    <row r="38" s="25" customFormat="1" ht="15.3" customHeight="1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81</v>
      </c>
      <c r="C40" s="12" t="s">
        <v>99</v>
      </c>
      <c r="D40" s="6">
        <v>5</v>
      </c>
      <c r="E40" s="6" t="s">
        <v>83</v>
      </c>
      <c r="F40" s="6" t="s">
        <v>83</v>
      </c>
      <c r="G40" s="6">
        <v>5</v>
      </c>
      <c r="H40" s="6"/>
      <c r="I40" s="6"/>
      <c r="J40" s="12"/>
    </row>
    <row r="41" s="25" customFormat="1" ht="15.3" customHeight="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84</v>
      </c>
      <c r="C43" s="12" t="s">
        <v>100</v>
      </c>
      <c r="D43" s="6">
        <v>5</v>
      </c>
      <c r="E43" s="6" t="s">
        <v>86</v>
      </c>
      <c r="F43" s="6" t="s">
        <v>86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61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57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87</v>
      </c>
      <c r="B46" s="19"/>
      <c r="C46" s="19"/>
      <c r="D46" s="19"/>
      <c r="E46" s="19"/>
      <c r="F46" s="19"/>
      <c r="G46" s="20">
        <f>SUM(G11:G45)</f>
        <v>98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88</v>
      </c>
      <c r="J48" s="3" t="s">
        <v>89</v>
      </c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5" workbookViewId="0">
      <selection activeCell="G11" sqref="G11:G44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5.1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101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98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69.02</v>
      </c>
      <c r="D8" s="10"/>
      <c r="E8" s="11">
        <v>0</v>
      </c>
      <c r="F8" s="11"/>
      <c r="G8" s="12">
        <v>69.02</v>
      </c>
      <c r="H8" s="6">
        <v>69.02</v>
      </c>
      <c r="I8" s="6"/>
      <c r="J8" s="28" t="s">
        <v>102</v>
      </c>
    </row>
    <row r="9" s="25" customFormat="1" ht="31" customHeight="1" spans="1:10">
      <c r="A9" s="6" t="s">
        <v>16</v>
      </c>
      <c r="B9" s="12" t="s">
        <v>17</v>
      </c>
      <c r="C9" s="6" t="s">
        <v>103</v>
      </c>
      <c r="D9" s="6"/>
      <c r="E9" s="6"/>
      <c r="F9" s="6"/>
      <c r="G9" s="13" t="s">
        <v>19</v>
      </c>
      <c r="H9" s="6" t="s">
        <v>92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4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7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7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46</v>
      </c>
      <c r="G17" s="6">
        <v>1</v>
      </c>
      <c r="H17" s="6" t="s">
        <v>104</v>
      </c>
      <c r="I17" s="6"/>
      <c r="J17" s="12"/>
    </row>
    <row r="18" s="25" customFormat="1" ht="24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105</v>
      </c>
      <c r="D19" s="6">
        <v>10</v>
      </c>
      <c r="E19" s="6" t="s">
        <v>106</v>
      </c>
      <c r="F19" s="6" t="s">
        <v>106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58</v>
      </c>
      <c r="C22" s="12" t="s">
        <v>107</v>
      </c>
      <c r="D22" s="6">
        <v>5</v>
      </c>
      <c r="E22" s="6" t="s">
        <v>108</v>
      </c>
      <c r="F22" s="6" t="s">
        <v>108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62</v>
      </c>
      <c r="C25" s="12" t="s">
        <v>109</v>
      </c>
      <c r="D25" s="6">
        <v>5</v>
      </c>
      <c r="E25" s="6" t="s">
        <v>66</v>
      </c>
      <c r="F25" s="6" t="s">
        <v>66</v>
      </c>
      <c r="G25" s="6">
        <v>5</v>
      </c>
      <c r="H25" s="6"/>
      <c r="I25" s="6"/>
      <c r="J25" s="12"/>
    </row>
    <row r="26" s="25" customFormat="1" ht="18" customHeight="1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67</v>
      </c>
      <c r="C28" s="12" t="s">
        <v>68</v>
      </c>
      <c r="D28" s="6">
        <v>10</v>
      </c>
      <c r="E28" s="6" t="s">
        <v>69</v>
      </c>
      <c r="F28" s="6" t="s">
        <v>69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70</v>
      </c>
      <c r="B31" s="6" t="s">
        <v>71</v>
      </c>
      <c r="C31" s="12" t="s">
        <v>110</v>
      </c>
      <c r="D31" s="6">
        <v>10</v>
      </c>
      <c r="E31" s="6" t="s">
        <v>111</v>
      </c>
      <c r="F31" s="6" t="s">
        <v>111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74</v>
      </c>
      <c r="C34" s="12" t="s">
        <v>112</v>
      </c>
      <c r="D34" s="6">
        <v>5</v>
      </c>
      <c r="E34" s="6" t="s">
        <v>113</v>
      </c>
      <c r="F34" s="6" t="s">
        <v>113</v>
      </c>
      <c r="G34" s="6">
        <v>5</v>
      </c>
      <c r="H34" s="6"/>
      <c r="I34" s="6"/>
      <c r="J34" s="12"/>
    </row>
    <row r="35" s="25" customFormat="1" ht="34" customHeight="1" spans="1:10">
      <c r="A35" s="17"/>
      <c r="B35" s="6"/>
      <c r="C35" s="12" t="s">
        <v>114</v>
      </c>
      <c r="D35" s="6">
        <v>5</v>
      </c>
      <c r="E35" s="6" t="s">
        <v>73</v>
      </c>
      <c r="F35" s="6" t="s">
        <v>73</v>
      </c>
      <c r="G35" s="6">
        <v>5</v>
      </c>
      <c r="H35" s="6"/>
      <c r="I35" s="6"/>
      <c r="J35" s="12"/>
    </row>
    <row r="36" s="25" customFormat="1" customHeight="1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77</v>
      </c>
      <c r="C37" s="12" t="s">
        <v>115</v>
      </c>
      <c r="D37" s="6"/>
      <c r="E37" s="6"/>
      <c r="F37" s="6"/>
      <c r="G37" s="6">
        <v>0</v>
      </c>
      <c r="H37" s="15"/>
      <c r="I37" s="15"/>
      <c r="J37" s="15"/>
    </row>
    <row r="38" s="25" customFormat="1" ht="15.3" customHeight="1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81</v>
      </c>
      <c r="C40" s="12" t="s">
        <v>116</v>
      </c>
      <c r="D40" s="6">
        <v>10</v>
      </c>
      <c r="E40" s="6" t="s">
        <v>83</v>
      </c>
      <c r="F40" s="6" t="s">
        <v>83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84</v>
      </c>
      <c r="C43" s="12" t="s">
        <v>100</v>
      </c>
      <c r="D43" s="6">
        <v>5</v>
      </c>
      <c r="E43" s="6" t="s">
        <v>86</v>
      </c>
      <c r="F43" s="6" t="s">
        <v>86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61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57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87</v>
      </c>
      <c r="B46" s="19"/>
      <c r="C46" s="19"/>
      <c r="D46" s="19"/>
      <c r="E46" s="19"/>
      <c r="F46" s="19"/>
      <c r="G46" s="20">
        <f>SUM(G11:G45)</f>
        <v>98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88</v>
      </c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22" sqref="H22:J22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7.7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117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96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16</v>
      </c>
      <c r="D8" s="10"/>
      <c r="E8" s="11">
        <v>0</v>
      </c>
      <c r="F8" s="11"/>
      <c r="G8" s="12">
        <v>16</v>
      </c>
      <c r="H8" s="6">
        <v>16</v>
      </c>
      <c r="I8" s="6"/>
      <c r="J8" s="28" t="s">
        <v>102</v>
      </c>
    </row>
    <row r="9" s="25" customFormat="1" ht="31" customHeight="1" spans="1:10">
      <c r="A9" s="6" t="s">
        <v>16</v>
      </c>
      <c r="B9" s="12" t="s">
        <v>17</v>
      </c>
      <c r="C9" s="6" t="s">
        <v>118</v>
      </c>
      <c r="D9" s="6"/>
      <c r="E9" s="6"/>
      <c r="F9" s="6"/>
      <c r="G9" s="13" t="s">
        <v>19</v>
      </c>
      <c r="H9" s="6" t="s">
        <v>92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7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7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46</v>
      </c>
      <c r="G17" s="6">
        <v>1</v>
      </c>
      <c r="H17" s="6" t="s">
        <v>104</v>
      </c>
      <c r="I17" s="6"/>
      <c r="J17" s="12"/>
    </row>
    <row r="18" s="25" customFormat="1" ht="2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119</v>
      </c>
      <c r="D19" s="6">
        <v>10</v>
      </c>
      <c r="E19" s="6" t="s">
        <v>120</v>
      </c>
      <c r="F19" s="6" t="s">
        <v>120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58</v>
      </c>
      <c r="C22" s="12" t="s">
        <v>121</v>
      </c>
      <c r="D22" s="6">
        <v>5</v>
      </c>
      <c r="E22" s="6" t="s">
        <v>108</v>
      </c>
      <c r="F22" s="6" t="s">
        <v>108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62</v>
      </c>
      <c r="C25" s="12" t="s">
        <v>122</v>
      </c>
      <c r="D25" s="6">
        <v>2</v>
      </c>
      <c r="E25" s="6" t="s">
        <v>108</v>
      </c>
      <c r="F25" s="6" t="s">
        <v>108</v>
      </c>
      <c r="G25" s="6">
        <v>2</v>
      </c>
      <c r="H25" s="6"/>
      <c r="I25" s="6"/>
      <c r="J25" s="12"/>
    </row>
    <row r="26" s="25" customFormat="1" ht="28" customHeight="1" spans="1:10">
      <c r="A26" s="6"/>
      <c r="B26" s="6"/>
      <c r="C26" s="12" t="s">
        <v>123</v>
      </c>
      <c r="D26" s="6">
        <v>3</v>
      </c>
      <c r="E26" s="6" t="s">
        <v>66</v>
      </c>
      <c r="F26" s="6" t="s">
        <v>66</v>
      </c>
      <c r="G26" s="6">
        <v>3</v>
      </c>
      <c r="H26" s="6"/>
      <c r="I26" s="6"/>
      <c r="J26" s="12"/>
    </row>
    <row r="27" s="25" customFormat="1" ht="13" customHeight="1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s="25" customFormat="1" ht="26" customHeight="1" spans="1:10">
      <c r="A28" s="6"/>
      <c r="B28" s="6" t="s">
        <v>67</v>
      </c>
      <c r="C28" s="12" t="s">
        <v>124</v>
      </c>
      <c r="D28" s="6">
        <v>10</v>
      </c>
      <c r="E28" s="6" t="s">
        <v>120</v>
      </c>
      <c r="F28" s="6" t="s">
        <v>120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s="25" customFormat="1" ht="36" customHeight="1" spans="1:10">
      <c r="A31" s="11" t="s">
        <v>70</v>
      </c>
      <c r="B31" s="6" t="s">
        <v>71</v>
      </c>
      <c r="C31" s="12" t="s">
        <v>125</v>
      </c>
      <c r="D31" s="6">
        <v>10</v>
      </c>
      <c r="E31" s="6" t="s">
        <v>126</v>
      </c>
      <c r="F31" s="6" t="s">
        <v>126</v>
      </c>
      <c r="G31" s="6">
        <v>8</v>
      </c>
      <c r="H31" s="6" t="s">
        <v>127</v>
      </c>
      <c r="I31" s="6"/>
      <c r="J31" s="12"/>
    </row>
    <row r="32" s="25" customFormat="1" ht="15.3" customHeight="1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74</v>
      </c>
      <c r="C34" s="12" t="s">
        <v>128</v>
      </c>
      <c r="D34" s="6">
        <v>10</v>
      </c>
      <c r="E34" s="6" t="s">
        <v>129</v>
      </c>
      <c r="F34" s="6" t="s">
        <v>129</v>
      </c>
      <c r="G34" s="6">
        <v>10</v>
      </c>
      <c r="H34" s="6"/>
      <c r="I34" s="6"/>
      <c r="J34" s="12"/>
    </row>
    <row r="35" s="25" customFormat="1" ht="34" customHeight="1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77</v>
      </c>
      <c r="C37" s="12" t="s">
        <v>115</v>
      </c>
      <c r="D37" s="6"/>
      <c r="E37" s="6"/>
      <c r="F37" s="6"/>
      <c r="G37" s="6">
        <v>0</v>
      </c>
      <c r="H37" s="15"/>
      <c r="I37" s="15"/>
      <c r="J37" s="15"/>
    </row>
    <row r="38" s="25" customFormat="1" ht="15.3" customHeight="1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s="25" customFormat="1" ht="40" customHeight="1" spans="1:10">
      <c r="A40" s="17"/>
      <c r="B40" s="6" t="s">
        <v>81</v>
      </c>
      <c r="C40" s="12" t="s">
        <v>130</v>
      </c>
      <c r="D40" s="6">
        <v>10</v>
      </c>
      <c r="E40" s="6" t="s">
        <v>83</v>
      </c>
      <c r="F40" s="6" t="s">
        <v>83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84</v>
      </c>
      <c r="C43" s="12" t="s">
        <v>100</v>
      </c>
      <c r="D43" s="6">
        <v>5</v>
      </c>
      <c r="E43" s="6" t="s">
        <v>86</v>
      </c>
      <c r="F43" s="6" t="s">
        <v>86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61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57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87</v>
      </c>
      <c r="B46" s="19"/>
      <c r="C46" s="19"/>
      <c r="D46" s="19"/>
      <c r="E46" s="19"/>
      <c r="F46" s="19"/>
      <c r="G46" s="20">
        <f>SUM(G11:G45)</f>
        <v>96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88</v>
      </c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15" sqref="F15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8.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131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97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130.14</v>
      </c>
      <c r="D8" s="10"/>
      <c r="E8" s="11">
        <v>0</v>
      </c>
      <c r="F8" s="11"/>
      <c r="G8" s="12">
        <v>130.14</v>
      </c>
      <c r="H8" s="6">
        <v>130.14</v>
      </c>
      <c r="I8" s="6"/>
      <c r="J8" s="28" t="s">
        <v>102</v>
      </c>
    </row>
    <row r="9" s="25" customFormat="1" ht="31" customHeight="1" spans="1:10">
      <c r="A9" s="6" t="s">
        <v>16</v>
      </c>
      <c r="B9" s="12" t="s">
        <v>17</v>
      </c>
      <c r="C9" s="6" t="s">
        <v>132</v>
      </c>
      <c r="D9" s="6"/>
      <c r="E9" s="6"/>
      <c r="F9" s="6"/>
      <c r="G9" s="13" t="s">
        <v>19</v>
      </c>
      <c r="H9" s="6" t="s">
        <v>92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0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7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5</v>
      </c>
      <c r="E17" s="16" t="s">
        <v>32</v>
      </c>
      <c r="F17" s="6" t="s">
        <v>50</v>
      </c>
      <c r="G17" s="6">
        <v>5</v>
      </c>
      <c r="H17" s="6"/>
      <c r="I17" s="6"/>
      <c r="J17" s="12"/>
    </row>
    <row r="18" s="25" customFormat="1" ht="27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133</v>
      </c>
      <c r="D19" s="6">
        <v>10</v>
      </c>
      <c r="E19" s="6" t="s">
        <v>134</v>
      </c>
      <c r="F19" s="6" t="s">
        <v>134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58</v>
      </c>
      <c r="C22" s="12" t="s">
        <v>135</v>
      </c>
      <c r="D22" s="6">
        <v>5</v>
      </c>
      <c r="E22" s="6" t="s">
        <v>60</v>
      </c>
      <c r="F22" s="6" t="s">
        <v>79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62</v>
      </c>
      <c r="C25" s="12" t="s">
        <v>136</v>
      </c>
      <c r="D25" s="6">
        <v>2</v>
      </c>
      <c r="E25" s="6" t="s">
        <v>137</v>
      </c>
      <c r="F25" s="6" t="s">
        <v>137</v>
      </c>
      <c r="G25" s="6">
        <v>5</v>
      </c>
      <c r="H25" s="6"/>
      <c r="I25" s="6"/>
      <c r="J25" s="12"/>
    </row>
    <row r="26" s="25" customFormat="1" ht="28" customHeight="1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s="25" customFormat="1" ht="26" customHeight="1" spans="1:10">
      <c r="A28" s="6"/>
      <c r="B28" s="6" t="s">
        <v>67</v>
      </c>
      <c r="C28" s="12" t="s">
        <v>138</v>
      </c>
      <c r="D28" s="6">
        <v>10</v>
      </c>
      <c r="E28" s="6" t="s">
        <v>134</v>
      </c>
      <c r="F28" s="6" t="s">
        <v>134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s="25" customFormat="1" ht="36" customHeight="1" spans="1:10">
      <c r="A31" s="11" t="s">
        <v>70</v>
      </c>
      <c r="B31" s="6" t="s">
        <v>71</v>
      </c>
      <c r="C31" s="12" t="s">
        <v>125</v>
      </c>
      <c r="D31" s="6">
        <v>10</v>
      </c>
      <c r="E31" s="6" t="s">
        <v>126</v>
      </c>
      <c r="F31" s="6" t="s">
        <v>126</v>
      </c>
      <c r="G31" s="6">
        <v>7</v>
      </c>
      <c r="H31" s="6" t="s">
        <v>127</v>
      </c>
      <c r="I31" s="6"/>
      <c r="J31" s="12"/>
    </row>
    <row r="32" s="25" customFormat="1" ht="15.3" customHeight="1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74</v>
      </c>
      <c r="C34" s="12" t="s">
        <v>139</v>
      </c>
      <c r="D34" s="6">
        <v>5</v>
      </c>
      <c r="E34" s="6" t="s">
        <v>140</v>
      </c>
      <c r="F34" s="6" t="s">
        <v>140</v>
      </c>
      <c r="G34" s="6">
        <v>5</v>
      </c>
      <c r="H34" s="6"/>
      <c r="I34" s="6"/>
      <c r="J34" s="12"/>
    </row>
    <row r="35" s="25" customFormat="1" ht="34" customHeight="1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77</v>
      </c>
      <c r="C37" s="12" t="s">
        <v>141</v>
      </c>
      <c r="D37" s="6">
        <v>5</v>
      </c>
      <c r="E37" s="6" t="s">
        <v>60</v>
      </c>
      <c r="F37" s="6" t="s">
        <v>79</v>
      </c>
      <c r="G37" s="6">
        <v>3</v>
      </c>
      <c r="H37" s="15" t="s">
        <v>142</v>
      </c>
      <c r="I37" s="15"/>
      <c r="J37" s="15"/>
    </row>
    <row r="38" s="25" customFormat="1" ht="15.3" customHeight="1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s="25" customFormat="1" ht="40" customHeight="1" spans="1:10">
      <c r="A40" s="17"/>
      <c r="B40" s="6" t="s">
        <v>81</v>
      </c>
      <c r="C40" s="12" t="s">
        <v>143</v>
      </c>
      <c r="D40" s="6">
        <v>10</v>
      </c>
      <c r="E40" s="6" t="s">
        <v>144</v>
      </c>
      <c r="F40" s="6" t="s">
        <v>144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84</v>
      </c>
      <c r="C43" s="12" t="s">
        <v>100</v>
      </c>
      <c r="D43" s="6">
        <v>5</v>
      </c>
      <c r="E43" s="6" t="s">
        <v>86</v>
      </c>
      <c r="F43" s="6" t="s">
        <v>86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61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57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87</v>
      </c>
      <c r="B46" s="19"/>
      <c r="C46" s="19"/>
      <c r="D46" s="19"/>
      <c r="E46" s="19"/>
      <c r="F46" s="19"/>
      <c r="G46" s="20">
        <f>SUM(G11:G45)</f>
        <v>97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88</v>
      </c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4" workbookViewId="0">
      <selection activeCell="G47" sqref="G47"/>
    </sheetView>
  </sheetViews>
  <sheetFormatPr defaultColWidth="9" defaultRowHeight="13.5"/>
  <cols>
    <col min="10" max="10" width="4.625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145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92</v>
      </c>
      <c r="E6" s="8"/>
      <c r="F6" s="9"/>
      <c r="G6" s="7" t="s">
        <v>9</v>
      </c>
      <c r="H6" s="8"/>
      <c r="I6" s="9"/>
      <c r="J6" s="6"/>
    </row>
    <row r="7" ht="42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11.85</v>
      </c>
      <c r="D8" s="10"/>
      <c r="E8" s="11">
        <v>0</v>
      </c>
      <c r="F8" s="11"/>
      <c r="G8" s="12">
        <v>11.85</v>
      </c>
      <c r="H8" s="6">
        <v>11.85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146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37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39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147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148</v>
      </c>
      <c r="I18" s="6"/>
      <c r="J18" s="12"/>
    </row>
    <row r="19" ht="31.5" spans="1:10">
      <c r="A19" s="6" t="s">
        <v>53</v>
      </c>
      <c r="B19" s="6" t="s">
        <v>54</v>
      </c>
      <c r="C19" s="12" t="s">
        <v>149</v>
      </c>
      <c r="D19" s="6">
        <v>10</v>
      </c>
      <c r="E19" s="6">
        <v>11</v>
      </c>
      <c r="F19" s="6">
        <v>11</v>
      </c>
      <c r="G19" s="6">
        <v>10</v>
      </c>
      <c r="H19" s="6"/>
      <c r="I19" s="6"/>
      <c r="J19" s="12"/>
    </row>
    <row r="20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ht="31.5" spans="1:10">
      <c r="A22" s="6"/>
      <c r="B22" s="6" t="s">
        <v>58</v>
      </c>
      <c r="C22" s="12" t="s">
        <v>150</v>
      </c>
      <c r="D22" s="6">
        <v>5</v>
      </c>
      <c r="E22" s="6" t="s">
        <v>108</v>
      </c>
      <c r="F22" s="6" t="s">
        <v>108</v>
      </c>
      <c r="G22" s="6">
        <v>4</v>
      </c>
      <c r="H22" s="6" t="s">
        <v>151</v>
      </c>
      <c r="I22" s="6"/>
      <c r="J22" s="12"/>
    </row>
    <row r="23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ht="31.5" spans="1:10">
      <c r="A25" s="6"/>
      <c r="B25" s="6" t="s">
        <v>62</v>
      </c>
      <c r="C25" s="12" t="s">
        <v>152</v>
      </c>
      <c r="D25" s="6">
        <v>5</v>
      </c>
      <c r="E25" s="6" t="s">
        <v>153</v>
      </c>
      <c r="F25" s="6" t="s">
        <v>153</v>
      </c>
      <c r="G25" s="6">
        <v>5</v>
      </c>
      <c r="H25" s="6"/>
      <c r="I25" s="6"/>
      <c r="J25" s="12"/>
    </row>
    <row r="26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ht="21" spans="1:10">
      <c r="A28" s="6"/>
      <c r="B28" s="6" t="s">
        <v>67</v>
      </c>
      <c r="C28" s="12" t="s">
        <v>154</v>
      </c>
      <c r="D28" s="6">
        <v>10</v>
      </c>
      <c r="E28" s="6" t="s">
        <v>155</v>
      </c>
      <c r="F28" s="6" t="s">
        <v>156</v>
      </c>
      <c r="G28" s="6">
        <v>9</v>
      </c>
      <c r="H28" s="6" t="s">
        <v>157</v>
      </c>
      <c r="I28" s="6"/>
      <c r="J28" s="12"/>
    </row>
    <row r="29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ht="21" spans="1:10">
      <c r="A31" s="11" t="s">
        <v>70</v>
      </c>
      <c r="B31" s="6" t="s">
        <v>71</v>
      </c>
      <c r="C31" s="12" t="s">
        <v>158</v>
      </c>
      <c r="D31" s="6">
        <v>5</v>
      </c>
      <c r="E31" s="6" t="s">
        <v>60</v>
      </c>
      <c r="F31" s="6" t="s">
        <v>79</v>
      </c>
      <c r="G31" s="6">
        <v>5</v>
      </c>
      <c r="H31" s="6"/>
      <c r="I31" s="6"/>
      <c r="J31" s="12"/>
    </row>
    <row r="32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74</v>
      </c>
      <c r="C34" s="12" t="s">
        <v>159</v>
      </c>
      <c r="D34" s="6">
        <v>10</v>
      </c>
      <c r="E34" s="6" t="s">
        <v>160</v>
      </c>
      <c r="F34" s="6" t="s">
        <v>161</v>
      </c>
      <c r="G34" s="6">
        <v>9</v>
      </c>
      <c r="H34" s="6" t="s">
        <v>162</v>
      </c>
      <c r="I34" s="6"/>
      <c r="J34" s="12"/>
    </row>
    <row r="35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77</v>
      </c>
      <c r="C37" s="12" t="s">
        <v>163</v>
      </c>
      <c r="D37" s="6">
        <v>5</v>
      </c>
      <c r="E37" s="6" t="s">
        <v>60</v>
      </c>
      <c r="F37" s="6" t="s">
        <v>79</v>
      </c>
      <c r="G37" s="6">
        <v>4</v>
      </c>
      <c r="H37" s="6" t="s">
        <v>162</v>
      </c>
      <c r="I37" s="6"/>
      <c r="J37" s="12"/>
    </row>
    <row r="38" spans="1:10">
      <c r="A38" s="17"/>
      <c r="B38" s="6"/>
      <c r="C38" s="12" t="s">
        <v>61</v>
      </c>
      <c r="D38" s="6"/>
      <c r="E38" s="12"/>
      <c r="F38" s="12"/>
      <c r="G38" s="6"/>
      <c r="H38" s="6"/>
      <c r="I38" s="6"/>
      <c r="J38" s="12"/>
    </row>
    <row r="39" spans="1:10">
      <c r="A39" s="17"/>
      <c r="B39" s="6"/>
      <c r="C39" s="12" t="s">
        <v>57</v>
      </c>
      <c r="D39" s="6"/>
      <c r="E39" s="12"/>
      <c r="F39" s="12"/>
      <c r="G39" s="6"/>
      <c r="H39" s="6"/>
      <c r="I39" s="6"/>
      <c r="J39" s="12"/>
    </row>
    <row r="40" ht="42" spans="1:10">
      <c r="A40" s="17"/>
      <c r="B40" s="6" t="s">
        <v>81</v>
      </c>
      <c r="C40" s="12" t="s">
        <v>164</v>
      </c>
      <c r="D40" s="6">
        <v>5</v>
      </c>
      <c r="E40" s="12" t="s">
        <v>60</v>
      </c>
      <c r="F40" s="12" t="s">
        <v>79</v>
      </c>
      <c r="G40" s="6">
        <v>4</v>
      </c>
      <c r="H40" s="6" t="s">
        <v>162</v>
      </c>
      <c r="I40" s="6"/>
      <c r="J40" s="12"/>
    </row>
    <row r="41" spans="1:10">
      <c r="A41" s="17"/>
      <c r="B41" s="6"/>
      <c r="C41" s="12" t="s">
        <v>61</v>
      </c>
      <c r="D41" s="6"/>
      <c r="E41" s="12"/>
      <c r="F41" s="12"/>
      <c r="G41" s="6"/>
      <c r="H41" s="6"/>
      <c r="I41" s="6"/>
      <c r="J41" s="12"/>
    </row>
    <row r="42" spans="1:10">
      <c r="A42" s="17"/>
      <c r="B42" s="6"/>
      <c r="C42" s="12" t="s">
        <v>57</v>
      </c>
      <c r="D42" s="6"/>
      <c r="E42" s="12"/>
      <c r="F42" s="12"/>
      <c r="G42" s="6"/>
      <c r="H42" s="6"/>
      <c r="I42" s="6"/>
      <c r="J42" s="12"/>
    </row>
    <row r="43" ht="21" spans="1:10">
      <c r="A43" s="17"/>
      <c r="B43" s="6" t="s">
        <v>84</v>
      </c>
      <c r="C43" s="12" t="s">
        <v>165</v>
      </c>
      <c r="D43" s="6">
        <v>10</v>
      </c>
      <c r="E43" s="18">
        <v>1</v>
      </c>
      <c r="F43" s="12" t="s">
        <v>166</v>
      </c>
      <c r="G43" s="6">
        <v>9</v>
      </c>
      <c r="H43" s="6" t="s">
        <v>167</v>
      </c>
      <c r="I43" s="6"/>
      <c r="J43" s="12"/>
    </row>
    <row r="44" spans="1:10">
      <c r="A44" s="17"/>
      <c r="B44" s="6"/>
      <c r="C44" s="12" t="s">
        <v>61</v>
      </c>
      <c r="D44" s="6"/>
      <c r="E44" s="6"/>
      <c r="F44" s="12"/>
      <c r="G44" s="6"/>
      <c r="H44" s="6"/>
      <c r="I44" s="6"/>
      <c r="J44" s="12"/>
    </row>
    <row r="45" spans="1:10">
      <c r="A45" s="14"/>
      <c r="B45" s="6"/>
      <c r="C45" s="12" t="s">
        <v>57</v>
      </c>
      <c r="D45" s="6"/>
      <c r="E45" s="6"/>
      <c r="F45" s="12"/>
      <c r="G45" s="12"/>
      <c r="H45" s="6"/>
      <c r="I45" s="6"/>
      <c r="J45" s="12"/>
    </row>
    <row r="46" spans="1:10">
      <c r="A46" s="19" t="s">
        <v>87</v>
      </c>
      <c r="B46" s="19"/>
      <c r="C46" s="19"/>
      <c r="D46" s="19"/>
      <c r="E46" s="19"/>
      <c r="F46" s="19"/>
      <c r="G46" s="20">
        <f>SUM(G11:G45)</f>
        <v>92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36" spans="1:10">
      <c r="A48" s="3"/>
      <c r="B48" s="3"/>
      <c r="C48" s="3" t="s">
        <v>88</v>
      </c>
      <c r="D48" s="3"/>
      <c r="E48" s="3"/>
      <c r="F48" s="3"/>
      <c r="G48" s="3"/>
      <c r="H48" s="3"/>
      <c r="I48" s="3"/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G46" sqref="G46"/>
    </sheetView>
  </sheetViews>
  <sheetFormatPr defaultColWidth="9" defaultRowHeight="13.5"/>
  <cols>
    <col min="9" max="9" width="7.5" customWidth="1"/>
    <col min="10" max="10" width="6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168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94</v>
      </c>
      <c r="E6" s="8"/>
      <c r="F6" s="9"/>
      <c r="G6" s="7" t="s">
        <v>9</v>
      </c>
      <c r="H6" s="8"/>
      <c r="I6" s="9"/>
      <c r="J6" s="6"/>
    </row>
    <row r="7" ht="2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17.8</v>
      </c>
      <c r="D8" s="10"/>
      <c r="E8" s="11">
        <v>18</v>
      </c>
      <c r="F8" s="11"/>
      <c r="G8" s="12">
        <v>17.8</v>
      </c>
      <c r="H8" s="6">
        <v>17.8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169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147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148</v>
      </c>
      <c r="I18" s="6"/>
      <c r="J18" s="12"/>
    </row>
    <row r="19" ht="31.5" spans="1:10">
      <c r="A19" s="6" t="s">
        <v>53</v>
      </c>
      <c r="B19" s="6" t="s">
        <v>54</v>
      </c>
      <c r="C19" s="12" t="s">
        <v>170</v>
      </c>
      <c r="D19" s="6">
        <v>10</v>
      </c>
      <c r="E19" s="6">
        <v>6</v>
      </c>
      <c r="F19" s="6">
        <v>6</v>
      </c>
      <c r="G19" s="6">
        <v>10</v>
      </c>
      <c r="H19" s="6"/>
      <c r="I19" s="6"/>
      <c r="J19" s="12"/>
    </row>
    <row r="20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ht="31.5" spans="1:10">
      <c r="A22" s="6"/>
      <c r="B22" s="6" t="s">
        <v>58</v>
      </c>
      <c r="C22" s="12" t="s">
        <v>171</v>
      </c>
      <c r="D22" s="6">
        <v>5</v>
      </c>
      <c r="E22" s="6" t="s">
        <v>155</v>
      </c>
      <c r="F22" s="6" t="s">
        <v>156</v>
      </c>
      <c r="G22" s="6">
        <v>4</v>
      </c>
      <c r="H22" s="6" t="s">
        <v>172</v>
      </c>
      <c r="I22" s="6"/>
      <c r="J22" s="12"/>
    </row>
    <row r="23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ht="21" spans="1:10">
      <c r="A25" s="6"/>
      <c r="B25" s="6" t="s">
        <v>62</v>
      </c>
      <c r="C25" s="12" t="s">
        <v>173</v>
      </c>
      <c r="D25" s="6">
        <v>5</v>
      </c>
      <c r="E25" s="6" t="s">
        <v>174</v>
      </c>
      <c r="F25" s="6" t="s">
        <v>174</v>
      </c>
      <c r="G25" s="6">
        <v>5</v>
      </c>
      <c r="H25" s="6"/>
      <c r="I25" s="6"/>
      <c r="J25" s="12"/>
    </row>
    <row r="26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ht="21" spans="1:10">
      <c r="A28" s="6"/>
      <c r="B28" s="6" t="s">
        <v>67</v>
      </c>
      <c r="C28" s="12" t="s">
        <v>175</v>
      </c>
      <c r="D28" s="6">
        <v>10</v>
      </c>
      <c r="E28" s="6" t="s">
        <v>155</v>
      </c>
      <c r="F28" s="6" t="s">
        <v>156</v>
      </c>
      <c r="G28" s="6">
        <v>10</v>
      </c>
      <c r="H28" s="6"/>
      <c r="I28" s="6"/>
      <c r="J28" s="12"/>
    </row>
    <row r="29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ht="31.5" spans="1:10">
      <c r="A31" s="11" t="s">
        <v>70</v>
      </c>
      <c r="B31" s="6" t="s">
        <v>71</v>
      </c>
      <c r="C31" s="12" t="s">
        <v>176</v>
      </c>
      <c r="D31" s="6">
        <v>5</v>
      </c>
      <c r="E31" s="6" t="s">
        <v>60</v>
      </c>
      <c r="F31" s="6" t="s">
        <v>79</v>
      </c>
      <c r="G31" s="6">
        <v>5</v>
      </c>
      <c r="H31" s="6"/>
      <c r="I31" s="6"/>
      <c r="J31" s="12"/>
    </row>
    <row r="32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74</v>
      </c>
      <c r="C34" s="12" t="s">
        <v>177</v>
      </c>
      <c r="D34" s="6">
        <v>10</v>
      </c>
      <c r="E34" s="6" t="s">
        <v>160</v>
      </c>
      <c r="F34" s="6" t="s">
        <v>160</v>
      </c>
      <c r="G34" s="6">
        <v>10</v>
      </c>
      <c r="H34" s="6"/>
      <c r="I34" s="6"/>
      <c r="J34" s="12"/>
    </row>
    <row r="35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77</v>
      </c>
      <c r="C37" s="12" t="s">
        <v>163</v>
      </c>
      <c r="D37" s="6">
        <v>5</v>
      </c>
      <c r="E37" s="6" t="s">
        <v>60</v>
      </c>
      <c r="F37" s="6" t="s">
        <v>79</v>
      </c>
      <c r="G37" s="6">
        <v>4</v>
      </c>
      <c r="H37" s="6" t="s">
        <v>178</v>
      </c>
      <c r="I37" s="6"/>
      <c r="J37" s="12"/>
    </row>
    <row r="38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ht="52.5" spans="1:10">
      <c r="A40" s="17"/>
      <c r="B40" s="6" t="s">
        <v>81</v>
      </c>
      <c r="C40" s="12" t="s">
        <v>179</v>
      </c>
      <c r="D40" s="6">
        <v>5</v>
      </c>
      <c r="E40" s="6" t="s">
        <v>60</v>
      </c>
      <c r="F40" s="6" t="s">
        <v>79</v>
      </c>
      <c r="G40" s="6">
        <v>4</v>
      </c>
      <c r="H40" s="6" t="s">
        <v>180</v>
      </c>
      <c r="I40" s="6"/>
      <c r="J40" s="12"/>
    </row>
    <row r="4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ht="21" spans="1:10">
      <c r="A43" s="17"/>
      <c r="B43" s="6" t="s">
        <v>84</v>
      </c>
      <c r="C43" s="12" t="s">
        <v>165</v>
      </c>
      <c r="D43" s="6">
        <v>10</v>
      </c>
      <c r="E43" s="18">
        <v>1</v>
      </c>
      <c r="F43" s="6" t="s">
        <v>166</v>
      </c>
      <c r="G43" s="6">
        <v>9</v>
      </c>
      <c r="H43" s="6" t="s">
        <v>181</v>
      </c>
      <c r="I43" s="6"/>
      <c r="J43" s="12"/>
    </row>
    <row r="44" spans="1:10">
      <c r="A44" s="17"/>
      <c r="B44" s="6"/>
      <c r="C44" s="12" t="s">
        <v>61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57</v>
      </c>
      <c r="D45" s="6"/>
      <c r="E45" s="6"/>
      <c r="F45" s="12"/>
      <c r="G45" s="12"/>
      <c r="H45" s="6"/>
      <c r="I45" s="6"/>
      <c r="J45" s="12"/>
    </row>
    <row r="46" spans="1:10">
      <c r="A46" s="19" t="s">
        <v>87</v>
      </c>
      <c r="B46" s="19"/>
      <c r="C46" s="19"/>
      <c r="D46" s="19"/>
      <c r="E46" s="19"/>
      <c r="F46" s="19"/>
      <c r="G46" s="20">
        <f>SUM(G11:G43)</f>
        <v>94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24" spans="1:10">
      <c r="A48" s="3"/>
      <c r="B48" s="3"/>
      <c r="C48" s="3" t="s">
        <v>88</v>
      </c>
      <c r="D48" s="3"/>
      <c r="E48" s="3"/>
      <c r="F48" s="3"/>
      <c r="G48" s="3"/>
      <c r="H48" s="3"/>
      <c r="I48" s="3"/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E8" sqref="E8:F8"/>
    </sheetView>
  </sheetViews>
  <sheetFormatPr defaultColWidth="9" defaultRowHeight="13.5"/>
  <cols>
    <col min="9" max="9" width="6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182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93</v>
      </c>
      <c r="E6" s="8"/>
      <c r="F6" s="9"/>
      <c r="G6" s="7" t="s">
        <v>9</v>
      </c>
      <c r="H6" s="8"/>
      <c r="I6" s="9"/>
      <c r="J6" s="6"/>
    </row>
    <row r="7" ht="2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13.78</v>
      </c>
      <c r="D8" s="10"/>
      <c r="E8" s="11">
        <v>0</v>
      </c>
      <c r="F8" s="11"/>
      <c r="G8" s="12">
        <v>13.78</v>
      </c>
      <c r="H8" s="6">
        <v>13.78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183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37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2">
        <v>1</v>
      </c>
      <c r="G15" s="6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147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148</v>
      </c>
      <c r="I18" s="6"/>
      <c r="J18" s="12"/>
    </row>
    <row r="19" ht="31.5" spans="1:10">
      <c r="A19" s="6" t="s">
        <v>53</v>
      </c>
      <c r="B19" s="6" t="s">
        <v>54</v>
      </c>
      <c r="C19" s="12" t="s">
        <v>184</v>
      </c>
      <c r="D19" s="6">
        <v>10</v>
      </c>
      <c r="E19" s="6">
        <v>1</v>
      </c>
      <c r="F19" s="6">
        <v>1</v>
      </c>
      <c r="G19" s="6">
        <v>10</v>
      </c>
      <c r="H19" s="6"/>
      <c r="I19" s="6"/>
      <c r="J19" s="12"/>
    </row>
    <row r="20" spans="1:10">
      <c r="A20" s="6"/>
      <c r="B20" s="6"/>
      <c r="C20" s="12" t="s">
        <v>61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57</v>
      </c>
      <c r="D21" s="6"/>
      <c r="E21" s="6"/>
      <c r="F21" s="6"/>
      <c r="G21" s="6"/>
      <c r="H21" s="6"/>
      <c r="I21" s="6"/>
      <c r="J21" s="12"/>
    </row>
    <row r="22" ht="31.5" spans="1:10">
      <c r="A22" s="6"/>
      <c r="B22" s="6" t="s">
        <v>58</v>
      </c>
      <c r="C22" s="12" t="s">
        <v>185</v>
      </c>
      <c r="D22" s="6">
        <v>5</v>
      </c>
      <c r="E22" s="6" t="s">
        <v>155</v>
      </c>
      <c r="F22" s="6" t="s">
        <v>155</v>
      </c>
      <c r="G22" s="6">
        <v>5</v>
      </c>
      <c r="H22" s="6"/>
      <c r="I22" s="6"/>
      <c r="J22" s="12"/>
    </row>
    <row r="23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ht="21" spans="1:10">
      <c r="A25" s="6"/>
      <c r="B25" s="6" t="s">
        <v>62</v>
      </c>
      <c r="C25" s="12" t="s">
        <v>186</v>
      </c>
      <c r="D25" s="6">
        <v>5</v>
      </c>
      <c r="E25" s="6" t="s">
        <v>174</v>
      </c>
      <c r="F25" s="6" t="s">
        <v>187</v>
      </c>
      <c r="G25" s="6">
        <v>4</v>
      </c>
      <c r="H25" s="6" t="s">
        <v>188</v>
      </c>
      <c r="I25" s="6"/>
      <c r="J25" s="12"/>
    </row>
    <row r="26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ht="31.5" spans="1:10">
      <c r="A28" s="6"/>
      <c r="B28" s="6" t="s">
        <v>67</v>
      </c>
      <c r="C28" s="12" t="s">
        <v>189</v>
      </c>
      <c r="D28" s="6">
        <v>10</v>
      </c>
      <c r="E28" s="6" t="s">
        <v>155</v>
      </c>
      <c r="F28" s="6" t="s">
        <v>156</v>
      </c>
      <c r="G28" s="6">
        <v>9</v>
      </c>
      <c r="H28" s="6" t="s">
        <v>190</v>
      </c>
      <c r="I28" s="6"/>
      <c r="J28" s="12"/>
    </row>
    <row r="29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ht="31.5" spans="1:10">
      <c r="A31" s="11" t="s">
        <v>70</v>
      </c>
      <c r="B31" s="6" t="s">
        <v>71</v>
      </c>
      <c r="C31" s="12" t="s">
        <v>191</v>
      </c>
      <c r="D31" s="6">
        <v>5</v>
      </c>
      <c r="E31" s="6" t="s">
        <v>60</v>
      </c>
      <c r="F31" s="6" t="s">
        <v>79</v>
      </c>
      <c r="G31" s="6">
        <v>5</v>
      </c>
      <c r="H31" s="6"/>
      <c r="I31" s="6"/>
      <c r="J31" s="12"/>
    </row>
    <row r="32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74</v>
      </c>
      <c r="C34" s="12" t="s">
        <v>192</v>
      </c>
      <c r="D34" s="6">
        <v>10</v>
      </c>
      <c r="E34" s="6" t="s">
        <v>160</v>
      </c>
      <c r="F34" s="6" t="s">
        <v>161</v>
      </c>
      <c r="G34" s="6">
        <v>9</v>
      </c>
      <c r="H34" s="6" t="s">
        <v>193</v>
      </c>
      <c r="I34" s="6"/>
      <c r="J34" s="12"/>
    </row>
    <row r="35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77</v>
      </c>
      <c r="C37" s="12" t="s">
        <v>163</v>
      </c>
      <c r="D37" s="6">
        <v>5</v>
      </c>
      <c r="E37" s="6" t="s">
        <v>60</v>
      </c>
      <c r="F37" s="6" t="s">
        <v>79</v>
      </c>
      <c r="G37" s="6">
        <v>4</v>
      </c>
      <c r="H37" s="6" t="s">
        <v>162</v>
      </c>
      <c r="I37" s="6"/>
      <c r="J37" s="12"/>
    </row>
    <row r="38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ht="52.5" spans="1:10">
      <c r="A40" s="17"/>
      <c r="B40" s="6" t="s">
        <v>81</v>
      </c>
      <c r="C40" s="12" t="s">
        <v>179</v>
      </c>
      <c r="D40" s="6">
        <v>5</v>
      </c>
      <c r="E40" s="6" t="s">
        <v>60</v>
      </c>
      <c r="F40" s="6" t="s">
        <v>79</v>
      </c>
      <c r="G40" s="6">
        <v>5</v>
      </c>
      <c r="H40" s="6"/>
      <c r="I40" s="6"/>
      <c r="J40" s="12"/>
    </row>
    <row r="4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ht="21" spans="1:10">
      <c r="A43" s="17"/>
      <c r="B43" s="6" t="s">
        <v>84</v>
      </c>
      <c r="C43" s="12" t="s">
        <v>165</v>
      </c>
      <c r="D43" s="6">
        <v>10</v>
      </c>
      <c r="E43" s="18">
        <v>1</v>
      </c>
      <c r="F43" s="6" t="s">
        <v>166</v>
      </c>
      <c r="G43" s="6">
        <v>9</v>
      </c>
      <c r="H43" s="6" t="s">
        <v>181</v>
      </c>
      <c r="I43" s="6"/>
      <c r="J43" s="12"/>
    </row>
    <row r="44" spans="1:10">
      <c r="A44" s="17"/>
      <c r="B44" s="6"/>
      <c r="C44" s="12" t="s">
        <v>61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57</v>
      </c>
      <c r="D45" s="6"/>
      <c r="E45" s="6"/>
      <c r="F45" s="12"/>
      <c r="G45" s="12"/>
      <c r="H45" s="6"/>
      <c r="I45" s="6"/>
      <c r="J45" s="12"/>
    </row>
    <row r="46" spans="1:10">
      <c r="A46" s="19" t="s">
        <v>87</v>
      </c>
      <c r="B46" s="19"/>
      <c r="C46" s="19"/>
      <c r="D46" s="19"/>
      <c r="E46" s="19"/>
      <c r="F46" s="19"/>
      <c r="G46" s="20">
        <f>SUM(G11:G43)</f>
        <v>93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24" spans="1:10">
      <c r="A48" s="3"/>
      <c r="B48" s="3"/>
      <c r="C48" s="3" t="s">
        <v>88</v>
      </c>
      <c r="D48" s="3"/>
      <c r="E48" s="3"/>
      <c r="F48" s="3"/>
      <c r="G48" s="3"/>
      <c r="H48" s="3"/>
      <c r="I48" s="3"/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130" zoomScaleNormal="130" workbookViewId="0">
      <selection activeCell="M17" sqref="M17"/>
    </sheetView>
  </sheetViews>
  <sheetFormatPr defaultColWidth="9" defaultRowHeight="13.5"/>
  <cols>
    <col min="9" max="9" width="6.25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194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91</v>
      </c>
      <c r="E6" s="8"/>
      <c r="F6" s="9"/>
      <c r="G6" s="7" t="s">
        <v>9</v>
      </c>
      <c r="H6" s="8"/>
      <c r="I6" s="9"/>
      <c r="J6" s="6"/>
    </row>
    <row r="7" ht="2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7.2</v>
      </c>
      <c r="D8" s="10"/>
      <c r="E8" s="11">
        <v>0</v>
      </c>
      <c r="F8" s="11"/>
      <c r="G8" s="12">
        <v>7.2</v>
      </c>
      <c r="H8" s="6">
        <v>7.2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195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9</v>
      </c>
      <c r="H15" s="6" t="s">
        <v>196</v>
      </c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147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148</v>
      </c>
      <c r="I18" s="6"/>
      <c r="J18" s="12"/>
    </row>
    <row r="19" ht="31.5" spans="1:10">
      <c r="A19" s="6" t="s">
        <v>53</v>
      </c>
      <c r="B19" s="6" t="s">
        <v>54</v>
      </c>
      <c r="C19" s="12" t="s">
        <v>197</v>
      </c>
      <c r="D19" s="6">
        <v>10</v>
      </c>
      <c r="E19" s="12">
        <v>1</v>
      </c>
      <c r="F19" s="6">
        <v>1</v>
      </c>
      <c r="G19" s="6">
        <v>10</v>
      </c>
      <c r="H19" s="6"/>
      <c r="I19" s="6"/>
      <c r="J19" s="12"/>
    </row>
    <row r="20" spans="1:10">
      <c r="A20" s="6"/>
      <c r="B20" s="6"/>
      <c r="C20" s="12" t="s">
        <v>61</v>
      </c>
      <c r="D20" s="6"/>
      <c r="E20" s="12"/>
      <c r="F20" s="6"/>
      <c r="G20" s="6"/>
      <c r="H20" s="6"/>
      <c r="I20" s="6"/>
      <c r="J20" s="12"/>
    </row>
    <row r="21" spans="1:10">
      <c r="A21" s="6"/>
      <c r="B21" s="6"/>
      <c r="C21" s="12" t="s">
        <v>57</v>
      </c>
      <c r="D21" s="6"/>
      <c r="E21" s="12"/>
      <c r="F21" s="6"/>
      <c r="G21" s="6"/>
      <c r="H21" s="6"/>
      <c r="I21" s="6"/>
      <c r="J21" s="12"/>
    </row>
    <row r="22" ht="31.5" spans="1:10">
      <c r="A22" s="6"/>
      <c r="B22" s="6" t="s">
        <v>58</v>
      </c>
      <c r="C22" s="12" t="s">
        <v>198</v>
      </c>
      <c r="D22" s="6">
        <v>5</v>
      </c>
      <c r="E22" s="6" t="s">
        <v>155</v>
      </c>
      <c r="F22" s="6" t="s">
        <v>156</v>
      </c>
      <c r="G22" s="6">
        <v>4</v>
      </c>
      <c r="H22" s="6" t="s">
        <v>199</v>
      </c>
      <c r="I22" s="6"/>
      <c r="J22" s="12"/>
    </row>
    <row r="23" spans="1:10">
      <c r="A23" s="6"/>
      <c r="B23" s="6"/>
      <c r="C23" s="12" t="s">
        <v>61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57</v>
      </c>
      <c r="D24" s="6"/>
      <c r="E24" s="6"/>
      <c r="F24" s="6"/>
      <c r="G24" s="6"/>
      <c r="H24" s="6"/>
      <c r="I24" s="6"/>
      <c r="J24" s="12"/>
    </row>
    <row r="25" ht="31.5" spans="1:10">
      <c r="A25" s="6"/>
      <c r="B25" s="6" t="s">
        <v>62</v>
      </c>
      <c r="C25" s="12" t="s">
        <v>200</v>
      </c>
      <c r="D25" s="6">
        <v>5</v>
      </c>
      <c r="E25" s="6" t="s">
        <v>174</v>
      </c>
      <c r="F25" s="6" t="s">
        <v>174</v>
      </c>
      <c r="G25" s="6">
        <v>5</v>
      </c>
      <c r="H25" s="6"/>
      <c r="I25" s="6"/>
      <c r="J25" s="12"/>
    </row>
    <row r="26" spans="1:10">
      <c r="A26" s="6"/>
      <c r="B26" s="6"/>
      <c r="C26" s="12" t="s">
        <v>61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57</v>
      </c>
      <c r="D27" s="6"/>
      <c r="E27" s="6"/>
      <c r="F27" s="6"/>
      <c r="G27" s="6"/>
      <c r="H27" s="6"/>
      <c r="I27" s="6"/>
      <c r="J27" s="12"/>
    </row>
    <row r="28" ht="31.5" spans="1:10">
      <c r="A28" s="6"/>
      <c r="B28" s="6" t="s">
        <v>67</v>
      </c>
      <c r="C28" s="12" t="s">
        <v>201</v>
      </c>
      <c r="D28" s="6">
        <v>10</v>
      </c>
      <c r="E28" s="6" t="s">
        <v>155</v>
      </c>
      <c r="F28" s="6" t="s">
        <v>156</v>
      </c>
      <c r="G28" s="6">
        <v>9</v>
      </c>
      <c r="H28" s="6" t="s">
        <v>202</v>
      </c>
      <c r="I28" s="6"/>
      <c r="J28" s="12"/>
    </row>
    <row r="29" spans="1:10">
      <c r="A29" s="6"/>
      <c r="B29" s="6"/>
      <c r="C29" s="12" t="s">
        <v>61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57</v>
      </c>
      <c r="D30" s="6"/>
      <c r="E30" s="6"/>
      <c r="F30" s="6"/>
      <c r="G30" s="6"/>
      <c r="H30" s="6"/>
      <c r="I30" s="6"/>
      <c r="J30" s="12"/>
    </row>
    <row r="31" ht="54" customHeight="1" spans="1:10">
      <c r="A31" s="11" t="s">
        <v>70</v>
      </c>
      <c r="B31" s="6" t="s">
        <v>71</v>
      </c>
      <c r="C31" s="12" t="s">
        <v>203</v>
      </c>
      <c r="D31" s="6">
        <v>5</v>
      </c>
      <c r="E31" s="6" t="s">
        <v>60</v>
      </c>
      <c r="F31" s="6" t="s">
        <v>79</v>
      </c>
      <c r="G31" s="6">
        <v>5</v>
      </c>
      <c r="H31" s="6"/>
      <c r="I31" s="6"/>
      <c r="J31" s="12"/>
    </row>
    <row r="32" spans="1:10">
      <c r="A32" s="17"/>
      <c r="B32" s="6"/>
      <c r="C32" s="12" t="s">
        <v>61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57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74</v>
      </c>
      <c r="C34" s="12" t="s">
        <v>204</v>
      </c>
      <c r="D34" s="6">
        <v>10</v>
      </c>
      <c r="E34" s="6" t="s">
        <v>160</v>
      </c>
      <c r="F34" s="6" t="s">
        <v>161</v>
      </c>
      <c r="G34" s="6">
        <v>9</v>
      </c>
      <c r="H34" s="6" t="s">
        <v>162</v>
      </c>
      <c r="I34" s="6"/>
      <c r="J34" s="12"/>
    </row>
    <row r="35" spans="1:10">
      <c r="A35" s="17"/>
      <c r="B35" s="6"/>
      <c r="C35" s="12" t="s">
        <v>61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57</v>
      </c>
      <c r="D36" s="6"/>
      <c r="E36" s="6"/>
      <c r="F36" s="6"/>
      <c r="G36" s="6"/>
      <c r="H36" s="6"/>
      <c r="I36" s="6"/>
      <c r="J36" s="12"/>
    </row>
    <row r="37" ht="30" customHeight="1" spans="1:10">
      <c r="A37" s="17"/>
      <c r="B37" s="6" t="s">
        <v>77</v>
      </c>
      <c r="C37" s="12" t="s">
        <v>163</v>
      </c>
      <c r="D37" s="6">
        <v>5</v>
      </c>
      <c r="E37" s="6" t="s">
        <v>60</v>
      </c>
      <c r="F37" s="6" t="s">
        <v>79</v>
      </c>
      <c r="G37" s="6">
        <v>4</v>
      </c>
      <c r="H37" s="6" t="s">
        <v>162</v>
      </c>
      <c r="I37" s="6"/>
      <c r="J37" s="12"/>
    </row>
    <row r="38" spans="1:10">
      <c r="A38" s="17"/>
      <c r="B38" s="6"/>
      <c r="C38" s="12" t="s">
        <v>61</v>
      </c>
      <c r="D38" s="6"/>
      <c r="E38" s="6"/>
      <c r="F38" s="6"/>
      <c r="G38" s="6"/>
      <c r="H38" s="6"/>
      <c r="I38" s="6"/>
      <c r="J38" s="12"/>
    </row>
    <row r="39" spans="1:10">
      <c r="A39" s="17"/>
      <c r="B39" s="6"/>
      <c r="C39" s="12" t="s">
        <v>57</v>
      </c>
      <c r="D39" s="6"/>
      <c r="E39" s="6"/>
      <c r="F39" s="6"/>
      <c r="G39" s="6"/>
      <c r="H39" s="6"/>
      <c r="I39" s="6"/>
      <c r="J39" s="12"/>
    </row>
    <row r="40" ht="42" spans="1:10">
      <c r="A40" s="17"/>
      <c r="B40" s="6" t="s">
        <v>81</v>
      </c>
      <c r="C40" s="12" t="s">
        <v>205</v>
      </c>
      <c r="D40" s="6">
        <v>5</v>
      </c>
      <c r="E40" s="6" t="s">
        <v>60</v>
      </c>
      <c r="F40" s="6" t="s">
        <v>79</v>
      </c>
      <c r="G40" s="6">
        <v>4</v>
      </c>
      <c r="H40" s="6" t="s">
        <v>162</v>
      </c>
      <c r="I40" s="6"/>
      <c r="J40" s="12"/>
    </row>
    <row r="41" spans="1:10">
      <c r="A41" s="17"/>
      <c r="B41" s="6"/>
      <c r="C41" s="12" t="s">
        <v>61</v>
      </c>
      <c r="D41" s="6"/>
      <c r="E41" s="6"/>
      <c r="F41" s="6"/>
      <c r="G41" s="6"/>
      <c r="H41" s="6"/>
      <c r="I41" s="6"/>
      <c r="J41" s="12"/>
    </row>
    <row r="42" spans="1:10">
      <c r="A42" s="17"/>
      <c r="B42" s="6"/>
      <c r="C42" s="12" t="s">
        <v>57</v>
      </c>
      <c r="D42" s="6"/>
      <c r="E42" s="6"/>
      <c r="F42" s="6"/>
      <c r="G42" s="6"/>
      <c r="H42" s="6"/>
      <c r="I42" s="6"/>
      <c r="J42" s="12"/>
    </row>
    <row r="43" ht="21" spans="1:10">
      <c r="A43" s="17"/>
      <c r="B43" s="6" t="s">
        <v>84</v>
      </c>
      <c r="C43" s="12" t="s">
        <v>165</v>
      </c>
      <c r="D43" s="6">
        <v>10</v>
      </c>
      <c r="E43" s="18">
        <v>1</v>
      </c>
      <c r="F43" s="6" t="s">
        <v>166</v>
      </c>
      <c r="G43" s="6">
        <v>9</v>
      </c>
      <c r="H43" s="6" t="s">
        <v>206</v>
      </c>
      <c r="I43" s="6"/>
      <c r="J43" s="12"/>
    </row>
    <row r="44" spans="1:10">
      <c r="A44" s="17"/>
      <c r="B44" s="6"/>
      <c r="C44" s="12" t="s">
        <v>61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57</v>
      </c>
      <c r="D45" s="6"/>
      <c r="E45" s="6"/>
      <c r="F45" s="12"/>
      <c r="G45" s="12"/>
      <c r="H45" s="6"/>
      <c r="I45" s="6"/>
      <c r="J45" s="12"/>
    </row>
    <row r="46" spans="1:10">
      <c r="A46" s="19" t="s">
        <v>87</v>
      </c>
      <c r="B46" s="19"/>
      <c r="C46" s="19"/>
      <c r="D46" s="19"/>
      <c r="E46" s="19"/>
      <c r="F46" s="19"/>
      <c r="G46" s="20">
        <f>SUM(G11:G45)</f>
        <v>91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24" spans="1:10">
      <c r="A48" s="3"/>
      <c r="B48" s="3"/>
      <c r="C48" s="3" t="s">
        <v>88</v>
      </c>
      <c r="D48" s="3"/>
      <c r="E48" s="3"/>
      <c r="F48" s="3"/>
      <c r="G48" s="3"/>
      <c r="H48" s="3"/>
      <c r="I48" s="3"/>
      <c r="J48" s="3" t="s">
        <v>89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项目支出绩效自评表(社区街道党建经费)</vt:lpstr>
      <vt:lpstr>项目支出绩效自评表(新时代文明实践工作经费) </vt:lpstr>
      <vt:lpstr>项目支出绩效自评表(创城奖补资金)  </vt:lpstr>
      <vt:lpstr>项目支出绩效自评表(交通设施)  </vt:lpstr>
      <vt:lpstr>项目支出绩效自评表(疫情防控专项资金)   </vt:lpstr>
      <vt:lpstr>项目支出绩效自评表(自强社区工行家属院维修工程)</vt:lpstr>
      <vt:lpstr>项目支出绩效自评表(社区日常支出工作经费)</vt:lpstr>
      <vt:lpstr>项目支出绩效自评表(中寺社区市民驿站租金)</vt:lpstr>
      <vt:lpstr>项目支出绩效自评表(2019年综合执法办公室购置办公家具和设)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HJY</cp:lastModifiedBy>
  <dcterms:created xsi:type="dcterms:W3CDTF">2020-05-02T10:49:00Z</dcterms:created>
  <cp:lastPrinted>2020-05-08T09:23:00Z</cp:lastPrinted>
  <dcterms:modified xsi:type="dcterms:W3CDTF">2025-06-23T09:42:58Z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40B3B9D4A2F64B23BEAFCD2D2DFE33B3_13</vt:lpwstr>
  </property>
</Properties>
</file>