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5"/>
  </bookViews>
  <sheets>
    <sheet name="汇总表" sheetId="1" r:id="rId1"/>
    <sheet name="通西村" sheetId="2" r:id="rId2"/>
    <sheet name="通北村" sheetId="4" r:id="rId3"/>
    <sheet name="通贵村" sheetId="5" r:id="rId4"/>
    <sheet name="通南村" sheetId="6" r:id="rId5"/>
    <sheet name="司家桥" sheetId="7" r:id="rId6"/>
  </sheets>
  <calcPr calcId="144525"/>
</workbook>
</file>

<file path=xl/sharedStrings.xml><?xml version="1.0" encoding="utf-8"?>
<sst xmlns="http://schemas.openxmlformats.org/spreadsheetml/2006/main" count="70" uniqueCount="31">
  <si>
    <t>玉米大豆面积县区认定汇总表</t>
  </si>
  <si>
    <t>2023年 6 月16日</t>
  </si>
  <si>
    <t>报送单位：通贵乡                 （盖章）                                                单位：亩</t>
  </si>
  <si>
    <t>序号</t>
  </si>
  <si>
    <t>村名称</t>
  </si>
  <si>
    <t>户数</t>
  </si>
  <si>
    <t>补贴面积</t>
  </si>
  <si>
    <t>补贴标准</t>
  </si>
  <si>
    <t>补贴金额</t>
  </si>
  <si>
    <t>备注</t>
  </si>
  <si>
    <t>通西村</t>
  </si>
  <si>
    <t>通北村</t>
  </si>
  <si>
    <t>通贵村</t>
  </si>
  <si>
    <t>通南村</t>
  </si>
  <si>
    <t>司家桥村</t>
  </si>
  <si>
    <t>合计</t>
  </si>
  <si>
    <t>玉米大豆落实面积农户补贴信息公示表</t>
  </si>
  <si>
    <t>报送单位：（盖章）                                                                      单位：亩</t>
  </si>
  <si>
    <t>户主姓名</t>
  </si>
  <si>
    <t>县区认定面积</t>
  </si>
  <si>
    <t>司学义</t>
  </si>
  <si>
    <t>李兴平</t>
  </si>
  <si>
    <t>张振营</t>
  </si>
  <si>
    <t>马曙瑞</t>
  </si>
  <si>
    <t>司学忠</t>
  </si>
  <si>
    <t>王建洪</t>
  </si>
  <si>
    <t>李永红</t>
  </si>
  <si>
    <t>吴建宁</t>
  </si>
  <si>
    <t>吴建国</t>
  </si>
  <si>
    <t>郭云</t>
  </si>
  <si>
    <t>汪海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</si>
</sst>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3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K5" sqref="K5"/>
    </sheetView>
  </sheetViews>
  <sheetFormatPr defaultColWidth="9" defaultRowHeight="14.4" outlineLevelCol="6"/>
  <cols>
    <col min="1" max="1" width="6.55555555555556" style="12" customWidth="1"/>
    <col min="2" max="2" width="14.3333333333333" style="12" customWidth="1"/>
    <col min="3" max="3" width="8.66666666666667" style="12" customWidth="1"/>
    <col min="4" max="4" width="11.8888888888889" style="12" customWidth="1"/>
    <col min="5" max="6" width="18.7777777777778" style="12" customWidth="1"/>
    <col min="7" max="7" width="27.5555555555556" style="12" customWidth="1"/>
    <col min="8" max="16384" width="9" style="12"/>
  </cols>
  <sheetData>
    <row r="1" s="12" customFormat="1" ht="37" customHeight="1" spans="1:7">
      <c r="A1" s="1" t="s">
        <v>0</v>
      </c>
      <c r="B1" s="1"/>
      <c r="C1" s="1"/>
      <c r="D1" s="1"/>
      <c r="E1" s="1"/>
      <c r="F1" s="1"/>
      <c r="G1" s="1"/>
    </row>
    <row r="2" s="12" customFormat="1" ht="18" customHeight="1" spans="1:7">
      <c r="A2" s="13" t="s">
        <v>1</v>
      </c>
      <c r="B2" s="13"/>
      <c r="C2" s="13"/>
      <c r="D2" s="13"/>
      <c r="E2" s="13"/>
      <c r="F2" s="13"/>
      <c r="G2" s="13"/>
    </row>
    <row r="3" s="12" customFormat="1" ht="24" customHeight="1" spans="1:7">
      <c r="A3" s="2" t="s">
        <v>2</v>
      </c>
      <c r="B3" s="2"/>
      <c r="C3" s="2"/>
      <c r="D3" s="2"/>
      <c r="E3" s="2"/>
      <c r="F3" s="2"/>
      <c r="G3" s="2"/>
    </row>
    <row r="4" s="12" customFormat="1" ht="20" customHeight="1" spans="1:7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</row>
    <row r="5" s="12" customFormat="1" ht="28" customHeight="1" spans="1:7">
      <c r="A5" s="15"/>
      <c r="B5" s="15"/>
      <c r="C5" s="15"/>
      <c r="D5" s="15"/>
      <c r="E5" s="15"/>
      <c r="F5" s="15"/>
      <c r="G5" s="15"/>
    </row>
    <row r="6" s="12" customFormat="1" ht="20" customHeight="1" spans="1:7">
      <c r="A6" s="16">
        <v>1</v>
      </c>
      <c r="B6" s="16" t="s">
        <v>10</v>
      </c>
      <c r="C6" s="16">
        <v>1</v>
      </c>
      <c r="D6" s="16">
        <v>113.1</v>
      </c>
      <c r="E6" s="16">
        <v>400</v>
      </c>
      <c r="F6" s="16">
        <f>D6*E6</f>
        <v>45240</v>
      </c>
      <c r="G6" s="16"/>
    </row>
    <row r="7" s="12" customFormat="1" ht="20" customHeight="1" spans="1:7">
      <c r="A7" s="16">
        <v>2</v>
      </c>
      <c r="B7" s="16" t="s">
        <v>11</v>
      </c>
      <c r="C7" s="16">
        <v>1</v>
      </c>
      <c r="D7" s="16">
        <v>500</v>
      </c>
      <c r="E7" s="16">
        <v>400</v>
      </c>
      <c r="F7" s="16">
        <f>D7*E7</f>
        <v>200000</v>
      </c>
      <c r="G7" s="16"/>
    </row>
    <row r="8" s="12" customFormat="1" ht="20" customHeight="1" spans="1:7">
      <c r="A8" s="16">
        <v>3</v>
      </c>
      <c r="B8" s="16" t="s">
        <v>12</v>
      </c>
      <c r="C8" s="16">
        <v>3</v>
      </c>
      <c r="D8" s="17">
        <v>673.55</v>
      </c>
      <c r="E8" s="16">
        <v>400</v>
      </c>
      <c r="F8" s="16">
        <f>D8*E8</f>
        <v>269420</v>
      </c>
      <c r="G8" s="16"/>
    </row>
    <row r="9" s="12" customFormat="1" ht="20" customHeight="1" spans="1:7">
      <c r="A9" s="16">
        <v>4</v>
      </c>
      <c r="B9" s="16" t="s">
        <v>13</v>
      </c>
      <c r="C9" s="16">
        <v>2</v>
      </c>
      <c r="D9" s="16">
        <v>1134.08</v>
      </c>
      <c r="E9" s="16">
        <v>400</v>
      </c>
      <c r="F9" s="16">
        <f>D9*E9</f>
        <v>453632</v>
      </c>
      <c r="G9" s="16"/>
    </row>
    <row r="10" s="12" customFormat="1" ht="20" customHeight="1" spans="1:7">
      <c r="A10" s="16">
        <v>5</v>
      </c>
      <c r="B10" s="16" t="s">
        <v>14</v>
      </c>
      <c r="C10" s="16">
        <v>5</v>
      </c>
      <c r="D10" s="16">
        <v>340.45</v>
      </c>
      <c r="E10" s="16">
        <v>400</v>
      </c>
      <c r="F10" s="16">
        <f>D10*E10</f>
        <v>136180</v>
      </c>
      <c r="G10" s="16"/>
    </row>
    <row r="11" s="12" customFormat="1" ht="30" customHeight="1" spans="1:7">
      <c r="A11" s="16" t="s">
        <v>15</v>
      </c>
      <c r="B11" s="16"/>
      <c r="C11" s="16">
        <f>SUM(C6:C10)</f>
        <v>12</v>
      </c>
      <c r="D11" s="16">
        <v>2761.18</v>
      </c>
      <c r="E11" s="16">
        <v>400</v>
      </c>
      <c r="F11" s="16">
        <f>D11*E11</f>
        <v>1104472</v>
      </c>
      <c r="G11" s="16"/>
    </row>
  </sheetData>
  <mergeCells count="10"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J11" sqref="J11"/>
    </sheetView>
  </sheetViews>
  <sheetFormatPr defaultColWidth="9" defaultRowHeight="14.4" outlineLevelRow="4" outlineLevelCol="5"/>
  <cols>
    <col min="1" max="1" width="5.33333333333333" customWidth="1"/>
    <col min="2" max="2" width="8.11111111111111" customWidth="1"/>
    <col min="3" max="6" width="10.7777777777778" customWidth="1"/>
  </cols>
  <sheetData>
    <row r="1" ht="37" customHeight="1" spans="1:6">
      <c r="A1" s="1" t="s">
        <v>16</v>
      </c>
      <c r="B1" s="1"/>
      <c r="C1" s="1"/>
      <c r="D1" s="1"/>
      <c r="E1" s="1"/>
      <c r="F1" s="1"/>
    </row>
    <row r="2" ht="30" customHeight="1" spans="1:6">
      <c r="A2" s="2" t="s">
        <v>17</v>
      </c>
      <c r="B2" s="2"/>
      <c r="C2" s="2"/>
      <c r="D2" s="2"/>
      <c r="E2" s="2"/>
      <c r="F2" s="2"/>
    </row>
    <row r="3" spans="1:6">
      <c r="A3" s="3" t="s">
        <v>3</v>
      </c>
      <c r="B3" s="4" t="s">
        <v>18</v>
      </c>
      <c r="C3" s="5" t="s">
        <v>19</v>
      </c>
      <c r="D3" s="3" t="s">
        <v>7</v>
      </c>
      <c r="E3" s="3" t="s">
        <v>8</v>
      </c>
      <c r="F3" s="3" t="s">
        <v>9</v>
      </c>
    </row>
    <row r="4" spans="1:6">
      <c r="A4" s="6"/>
      <c r="B4" s="4"/>
      <c r="C4" s="7"/>
      <c r="D4" s="6"/>
      <c r="E4" s="6"/>
      <c r="F4" s="6"/>
    </row>
    <row r="5" ht="20" customHeight="1" spans="1:6">
      <c r="A5" s="4">
        <v>1</v>
      </c>
      <c r="B5" s="4" t="s">
        <v>20</v>
      </c>
      <c r="C5" s="4">
        <v>113.1</v>
      </c>
      <c r="D5" s="4">
        <v>400</v>
      </c>
      <c r="E5" s="4">
        <f>C5*D5</f>
        <v>45240</v>
      </c>
      <c r="F5" s="4"/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opLeftCell="A3" workbookViewId="0">
      <selection activeCell="F27" sqref="F27"/>
    </sheetView>
  </sheetViews>
  <sheetFormatPr defaultColWidth="9" defaultRowHeight="14.4" outlineLevelRow="4" outlineLevelCol="5"/>
  <cols>
    <col min="1" max="1" width="5.33333333333333" customWidth="1"/>
    <col min="2" max="2" width="8.11111111111111" customWidth="1"/>
    <col min="3" max="6" width="10.7777777777778" customWidth="1"/>
  </cols>
  <sheetData>
    <row r="1" ht="37" customHeight="1" spans="1:6">
      <c r="A1" s="1" t="s">
        <v>16</v>
      </c>
      <c r="B1" s="1"/>
      <c r="C1" s="1"/>
      <c r="D1" s="1"/>
      <c r="E1" s="1"/>
      <c r="F1" s="1"/>
    </row>
    <row r="2" ht="30" customHeight="1" spans="1:6">
      <c r="A2" s="2" t="s">
        <v>17</v>
      </c>
      <c r="B2" s="2"/>
      <c r="C2" s="2"/>
      <c r="D2" s="2"/>
      <c r="E2" s="2"/>
      <c r="F2" s="2"/>
    </row>
    <row r="3" spans="1:6">
      <c r="A3" s="3" t="s">
        <v>3</v>
      </c>
      <c r="B3" s="4" t="s">
        <v>18</v>
      </c>
      <c r="C3" s="5" t="s">
        <v>19</v>
      </c>
      <c r="D3" s="3" t="s">
        <v>7</v>
      </c>
      <c r="E3" s="3" t="s">
        <v>8</v>
      </c>
      <c r="F3" s="3" t="s">
        <v>9</v>
      </c>
    </row>
    <row r="4" spans="1:6">
      <c r="A4" s="6"/>
      <c r="B4" s="4"/>
      <c r="C4" s="7"/>
      <c r="D4" s="6"/>
      <c r="E4" s="6"/>
      <c r="F4" s="6"/>
    </row>
    <row r="5" ht="20" customHeight="1" spans="1:6">
      <c r="A5" s="4">
        <v>1</v>
      </c>
      <c r="B5" s="4" t="s">
        <v>21</v>
      </c>
      <c r="C5" s="4">
        <v>500</v>
      </c>
      <c r="D5" s="4">
        <v>400</v>
      </c>
      <c r="E5" s="4">
        <f>C5*D5</f>
        <v>200000</v>
      </c>
      <c r="F5" s="4"/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K7" sqref="K7"/>
    </sheetView>
  </sheetViews>
  <sheetFormatPr defaultColWidth="9" defaultRowHeight="14.4" outlineLevelRow="7" outlineLevelCol="5"/>
  <cols>
    <col min="1" max="1" width="5.33333333333333" customWidth="1"/>
    <col min="2" max="2" width="8.11111111111111" customWidth="1"/>
    <col min="3" max="6" width="10.7777777777778" customWidth="1"/>
  </cols>
  <sheetData>
    <row r="1" ht="37" customHeight="1" spans="1:6">
      <c r="A1" s="1" t="s">
        <v>16</v>
      </c>
      <c r="B1" s="1"/>
      <c r="C1" s="1"/>
      <c r="D1" s="1"/>
      <c r="E1" s="1"/>
      <c r="F1" s="1"/>
    </row>
    <row r="2" ht="30" customHeight="1" spans="1:6">
      <c r="A2" s="2" t="s">
        <v>17</v>
      </c>
      <c r="B2" s="2"/>
      <c r="C2" s="2"/>
      <c r="D2" s="2"/>
      <c r="E2" s="2"/>
      <c r="F2" s="2"/>
    </row>
    <row r="3" spans="1:6">
      <c r="A3" s="3" t="s">
        <v>3</v>
      </c>
      <c r="B3" s="4" t="s">
        <v>18</v>
      </c>
      <c r="C3" s="5" t="s">
        <v>19</v>
      </c>
      <c r="D3" s="3" t="s">
        <v>7</v>
      </c>
      <c r="E3" s="3" t="s">
        <v>8</v>
      </c>
      <c r="F3" s="3" t="s">
        <v>9</v>
      </c>
    </row>
    <row r="4" spans="1:6">
      <c r="A4" s="6"/>
      <c r="B4" s="4"/>
      <c r="C4" s="7"/>
      <c r="D4" s="6"/>
      <c r="E4" s="6"/>
      <c r="F4" s="6"/>
    </row>
    <row r="5" ht="20" customHeight="1" spans="1:6">
      <c r="A5" s="4">
        <v>1</v>
      </c>
      <c r="B5" s="11" t="s">
        <v>22</v>
      </c>
      <c r="C5" s="11">
        <v>201</v>
      </c>
      <c r="D5" s="4">
        <v>400</v>
      </c>
      <c r="E5" s="4">
        <f>C5*D5</f>
        <v>80400</v>
      </c>
      <c r="F5" s="4"/>
    </row>
    <row r="6" ht="20" customHeight="1" spans="1:6">
      <c r="A6" s="4">
        <v>2</v>
      </c>
      <c r="B6" s="11" t="s">
        <v>23</v>
      </c>
      <c r="C6" s="11">
        <v>69.3</v>
      </c>
      <c r="D6" s="4">
        <v>400</v>
      </c>
      <c r="E6" s="4">
        <f>C6*D6</f>
        <v>27720</v>
      </c>
      <c r="F6" s="4"/>
    </row>
    <row r="7" ht="20" customHeight="1" spans="1:6">
      <c r="A7" s="4">
        <v>3</v>
      </c>
      <c r="B7" s="11" t="s">
        <v>21</v>
      </c>
      <c r="C7" s="11">
        <v>403.25</v>
      </c>
      <c r="D7" s="4">
        <v>400</v>
      </c>
      <c r="E7" s="4">
        <f>C7*D7</f>
        <v>161300</v>
      </c>
      <c r="F7" s="4"/>
    </row>
    <row r="8" ht="20" customHeight="1" spans="1:6">
      <c r="A8" s="4">
        <v>4</v>
      </c>
      <c r="B8" s="10" t="s">
        <v>15</v>
      </c>
      <c r="C8" s="4">
        <f>SUM(C5:C7)</f>
        <v>673.55</v>
      </c>
      <c r="D8" s="4">
        <v>400</v>
      </c>
      <c r="E8" s="4">
        <f>C8*D8</f>
        <v>269420</v>
      </c>
      <c r="F8" s="4"/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E6" sqref="E6:E7"/>
    </sheetView>
  </sheetViews>
  <sheetFormatPr defaultColWidth="9" defaultRowHeight="14.4" outlineLevelRow="6" outlineLevelCol="5"/>
  <cols>
    <col min="1" max="1" width="5.33333333333333" customWidth="1"/>
    <col min="2" max="2" width="8.11111111111111" customWidth="1"/>
    <col min="3" max="6" width="10.7777777777778" customWidth="1"/>
  </cols>
  <sheetData>
    <row r="1" ht="37" customHeight="1" spans="1:6">
      <c r="A1" s="1" t="s">
        <v>16</v>
      </c>
      <c r="B1" s="1"/>
      <c r="C1" s="1"/>
      <c r="D1" s="1"/>
      <c r="E1" s="1"/>
      <c r="F1" s="1"/>
    </row>
    <row r="2" ht="30" customHeight="1" spans="1:6">
      <c r="A2" s="2" t="s">
        <v>17</v>
      </c>
      <c r="B2" s="2"/>
      <c r="C2" s="2"/>
      <c r="D2" s="2"/>
      <c r="E2" s="2"/>
      <c r="F2" s="2"/>
    </row>
    <row r="3" spans="1:6">
      <c r="A3" s="3" t="s">
        <v>3</v>
      </c>
      <c r="B3" s="4" t="s">
        <v>18</v>
      </c>
      <c r="C3" s="5" t="s">
        <v>19</v>
      </c>
      <c r="D3" s="3" t="s">
        <v>7</v>
      </c>
      <c r="E3" s="3" t="s">
        <v>8</v>
      </c>
      <c r="F3" s="3" t="s">
        <v>9</v>
      </c>
    </row>
    <row r="4" spans="1:6">
      <c r="A4" s="6"/>
      <c r="B4" s="4"/>
      <c r="C4" s="7"/>
      <c r="D4" s="6"/>
      <c r="E4" s="6"/>
      <c r="F4" s="6"/>
    </row>
    <row r="5" ht="20" customHeight="1" spans="1:6">
      <c r="A5" s="4">
        <v>1</v>
      </c>
      <c r="B5" s="4" t="s">
        <v>24</v>
      </c>
      <c r="C5" s="4">
        <v>689.6</v>
      </c>
      <c r="D5" s="4">
        <v>400</v>
      </c>
      <c r="E5" s="4">
        <f>C5*D5</f>
        <v>275840</v>
      </c>
      <c r="F5" s="4"/>
    </row>
    <row r="6" ht="20" customHeight="1" spans="1:6">
      <c r="A6" s="4">
        <v>2</v>
      </c>
      <c r="B6" s="4" t="s">
        <v>25</v>
      </c>
      <c r="C6" s="4">
        <v>444.48</v>
      </c>
      <c r="D6" s="4">
        <v>400</v>
      </c>
      <c r="E6" s="4">
        <f>C6*D6</f>
        <v>177792</v>
      </c>
      <c r="F6" s="4"/>
    </row>
    <row r="7" ht="20" customHeight="1" spans="1:6">
      <c r="A7" s="4"/>
      <c r="B7" s="10" t="s">
        <v>15</v>
      </c>
      <c r="C7" s="9">
        <f>SUM(C5:C6)</f>
        <v>1134.08</v>
      </c>
      <c r="D7" s="4">
        <v>400</v>
      </c>
      <c r="E7" s="4">
        <f>C7*D7</f>
        <v>453632</v>
      </c>
      <c r="F7" s="4"/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N12" sqref="N12"/>
    </sheetView>
  </sheetViews>
  <sheetFormatPr defaultColWidth="9" defaultRowHeight="14.4" outlineLevelCol="5"/>
  <cols>
    <col min="1" max="1" width="5.33333333333333" customWidth="1"/>
    <col min="2" max="2" width="8.11111111111111" customWidth="1"/>
    <col min="3" max="6" width="10.7777777777778" customWidth="1"/>
  </cols>
  <sheetData>
    <row r="1" ht="37" customHeight="1" spans="1:6">
      <c r="A1" s="1" t="s">
        <v>16</v>
      </c>
      <c r="B1" s="1"/>
      <c r="C1" s="1"/>
      <c r="D1" s="1"/>
      <c r="E1" s="1"/>
      <c r="F1" s="1"/>
    </row>
    <row r="2" ht="30" customHeight="1" spans="1:6">
      <c r="A2" s="2" t="s">
        <v>17</v>
      </c>
      <c r="B2" s="2"/>
      <c r="C2" s="2"/>
      <c r="D2" s="2"/>
      <c r="E2" s="2"/>
      <c r="F2" s="2"/>
    </row>
    <row r="3" spans="1:6">
      <c r="A3" s="3" t="s">
        <v>3</v>
      </c>
      <c r="B3" s="4" t="s">
        <v>18</v>
      </c>
      <c r="C3" s="5" t="s">
        <v>19</v>
      </c>
      <c r="D3" s="3" t="s">
        <v>7</v>
      </c>
      <c r="E3" s="3" t="s">
        <v>8</v>
      </c>
      <c r="F3" s="3" t="s">
        <v>9</v>
      </c>
    </row>
    <row r="4" spans="1:6">
      <c r="A4" s="6"/>
      <c r="B4" s="4"/>
      <c r="C4" s="7"/>
      <c r="D4" s="6"/>
      <c r="E4" s="6"/>
      <c r="F4" s="6"/>
    </row>
    <row r="5" ht="20" customHeight="1" spans="1:6">
      <c r="A5" s="4">
        <v>1</v>
      </c>
      <c r="B5" s="8" t="s">
        <v>26</v>
      </c>
      <c r="C5" s="8">
        <v>168</v>
      </c>
      <c r="D5" s="4">
        <v>400</v>
      </c>
      <c r="E5" s="4">
        <f>C5*D5</f>
        <v>67200</v>
      </c>
      <c r="F5" s="4"/>
    </row>
    <row r="6" ht="20" customHeight="1" spans="1:6">
      <c r="A6" s="4">
        <v>2</v>
      </c>
      <c r="B6" s="8" t="s">
        <v>27</v>
      </c>
      <c r="C6" s="8">
        <v>52.6</v>
      </c>
      <c r="D6" s="4">
        <v>400</v>
      </c>
      <c r="E6" s="4">
        <f>C6*D6</f>
        <v>21040</v>
      </c>
      <c r="F6" s="4"/>
    </row>
    <row r="7" ht="20" customHeight="1" spans="1:6">
      <c r="A7" s="4">
        <v>3</v>
      </c>
      <c r="B7" s="8" t="s">
        <v>28</v>
      </c>
      <c r="C7" s="8">
        <v>38.22</v>
      </c>
      <c r="D7" s="4">
        <v>400</v>
      </c>
      <c r="E7" s="4">
        <f>C7*D7</f>
        <v>15288</v>
      </c>
      <c r="F7" s="4"/>
    </row>
    <row r="8" ht="20" customHeight="1" spans="1:6">
      <c r="A8" s="4">
        <v>4</v>
      </c>
      <c r="B8" s="8" t="s">
        <v>29</v>
      </c>
      <c r="C8" s="8">
        <v>58.93</v>
      </c>
      <c r="D8" s="4">
        <v>400</v>
      </c>
      <c r="E8" s="4">
        <f>C8*D8</f>
        <v>23572</v>
      </c>
      <c r="F8" s="4"/>
    </row>
    <row r="9" ht="20" customHeight="1" spans="1:6">
      <c r="A9" s="4">
        <v>5</v>
      </c>
      <c r="B9" s="8" t="s">
        <v>30</v>
      </c>
      <c r="C9" s="8">
        <v>22.7</v>
      </c>
      <c r="D9" s="4">
        <v>400</v>
      </c>
      <c r="E9" s="4">
        <f>C9*D9</f>
        <v>9080</v>
      </c>
      <c r="F9" s="4"/>
    </row>
    <row r="10" ht="20" customHeight="1" spans="1:6">
      <c r="A10" s="4"/>
      <c r="B10" s="4"/>
      <c r="C10" s="9">
        <f>SUM(C5:C9)</f>
        <v>340.45</v>
      </c>
      <c r="D10" s="4">
        <v>400</v>
      </c>
      <c r="E10" s="4">
        <f>C10*D10</f>
        <v>136180</v>
      </c>
      <c r="F10" s="4"/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通西村</vt:lpstr>
      <vt:lpstr>通北村</vt:lpstr>
      <vt:lpstr>通贵村</vt:lpstr>
      <vt:lpstr>通南村</vt:lpstr>
      <vt:lpstr>司家桥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2023-05-27T09:00:00Z</dcterms:created>
  <dcterms:modified xsi:type="dcterms:W3CDTF">2023-09-19T09:21:59Z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7AF0816D27ED4C0DA064EEDFAD8E2E29_13</vt:lpwstr>
  </property>
  <property fmtid="{D5CDD505-2E9C-101B-9397-08002B2CF9AE}" pid="3" name="KSOProductBuildVer">
    <vt:lpwstr>2052-11.1.0.14309</vt:lpwstr>
  </property>
</Properties>
</file>