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汇总表" sheetId="1" r:id="rId1"/>
    <sheet name="各村明细表" sheetId="2" r:id="rId2"/>
  </sheets>
  <definedNames>
    <definedName name="_xlnm.Print_Titles" localSheetId="1">各村明细表!$1:$4</definedName>
  </definedNames>
  <calcPr calcId="144525"/>
</workbook>
</file>

<file path=xl/sharedStrings.xml><?xml version="1.0" encoding="utf-8"?>
<sst xmlns="http://schemas.openxmlformats.org/spreadsheetml/2006/main" count="130" uniqueCount="74">
  <si>
    <t>玉米大豆面积县区认定汇总表</t>
  </si>
  <si>
    <t>报送单位：兴庆区掌政镇人民政府（盖章）                                     单位：亩</t>
  </si>
  <si>
    <t>序号</t>
  </si>
  <si>
    <t>村名称</t>
  </si>
  <si>
    <t>户数</t>
  </si>
  <si>
    <t>补贴面积</t>
  </si>
  <si>
    <t>补贴标准</t>
  </si>
  <si>
    <t>补贴金额</t>
  </si>
  <si>
    <t>备注</t>
  </si>
  <si>
    <t>掌政村</t>
  </si>
  <si>
    <t>春林村</t>
  </si>
  <si>
    <t>杨家寨村</t>
  </si>
  <si>
    <t>五渡桥村</t>
  </si>
  <si>
    <t>洼路村</t>
  </si>
  <si>
    <t>镇河村</t>
  </si>
  <si>
    <t>强家庙村</t>
  </si>
  <si>
    <t>碱富桥村</t>
  </si>
  <si>
    <t>永南村</t>
  </si>
  <si>
    <t>合计</t>
  </si>
  <si>
    <t>玉米大豆落实面积农户补贴信息公示表</t>
  </si>
  <si>
    <t>报送单位：兴庆区掌政镇人民政府（盖章）                                             单位：亩</t>
  </si>
  <si>
    <t>户主姓名</t>
  </si>
  <si>
    <t>县区认定面积</t>
  </si>
  <si>
    <t>刘欣</t>
  </si>
  <si>
    <t>陈贵宁</t>
  </si>
  <si>
    <t>陈涛</t>
  </si>
  <si>
    <t>芦秀娟</t>
  </si>
  <si>
    <t>闫洪明</t>
  </si>
  <si>
    <t>蒋辉</t>
  </si>
  <si>
    <t>张随春</t>
  </si>
  <si>
    <t>蒋丽川</t>
  </si>
  <si>
    <t>岳建忠</t>
  </si>
  <si>
    <t>陈林云</t>
  </si>
  <si>
    <t>李金贵</t>
  </si>
  <si>
    <t>高兴军</t>
  </si>
  <si>
    <t>赵淑萍</t>
  </si>
  <si>
    <t>金福文</t>
  </si>
  <si>
    <t>王锋</t>
  </si>
  <si>
    <t>张小龙</t>
  </si>
  <si>
    <t>曾奎</t>
  </si>
  <si>
    <t>王建华</t>
  </si>
  <si>
    <t>高国雄</t>
  </si>
  <si>
    <t>马伏云</t>
  </si>
  <si>
    <t>马高芝</t>
  </si>
  <si>
    <t>文金英</t>
  </si>
  <si>
    <t>马勇</t>
  </si>
  <si>
    <t>刘占国</t>
  </si>
  <si>
    <t>褚彦琴</t>
  </si>
  <si>
    <t>周小丽</t>
  </si>
  <si>
    <t>罗晓宏</t>
  </si>
  <si>
    <t>宁夏农嘉优品种植专业合作社</t>
  </si>
  <si>
    <t>王海涛</t>
  </si>
  <si>
    <t>季学智</t>
  </si>
  <si>
    <t>贾军</t>
  </si>
  <si>
    <t>赵平</t>
  </si>
  <si>
    <t>杨国</t>
  </si>
  <si>
    <t>金国民</t>
  </si>
  <si>
    <t>梁平</t>
  </si>
  <si>
    <t>强细兵</t>
  </si>
  <si>
    <t>牛万花</t>
  </si>
  <si>
    <t>包彦丰</t>
  </si>
  <si>
    <t>顾攀</t>
  </si>
  <si>
    <t>闫丽宁</t>
  </si>
  <si>
    <t>顾平</t>
  </si>
  <si>
    <t>代兵</t>
  </si>
  <si>
    <t>冯学忠</t>
  </si>
  <si>
    <t>杨佳丽</t>
  </si>
  <si>
    <t>张兴全</t>
  </si>
  <si>
    <t>顾涛</t>
  </si>
  <si>
    <t>崔玲</t>
  </si>
  <si>
    <t>赵娜</t>
  </si>
  <si>
    <t>魏朵</t>
  </si>
  <si>
    <t>金星红</t>
  </si>
  <si>
    <t>杨涛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</si>
</sst>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0" fontId="4" fillId="0" borderId="2" xfId="5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0" fillId="0" borderId="2" xfId="5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" fontId="3" fillId="0" borderId="2" xfId="5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3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 2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4" sqref="B4:G5"/>
    </sheetView>
  </sheetViews>
  <sheetFormatPr defaultColWidth="9" defaultRowHeight="14.4" outlineLevelCol="6"/>
  <cols>
    <col min="1" max="1" width="6.55555555555556" style="26" customWidth="1"/>
    <col min="2" max="2" width="14.3333333333333" style="26" customWidth="1"/>
    <col min="3" max="3" width="8.66666666666667" style="26" customWidth="1"/>
    <col min="4" max="4" width="11.8888888888889" style="26" customWidth="1"/>
    <col min="5" max="5" width="12.7777777777778" style="26" customWidth="1"/>
    <col min="6" max="6" width="18.7777777777778" style="26" customWidth="1"/>
    <col min="7" max="7" width="27.5555555555556" style="26" customWidth="1"/>
    <col min="8" max="16384" width="9" style="26"/>
  </cols>
  <sheetData>
    <row r="1" s="25" customFormat="1" ht="32" customHeight="1" spans="1:7">
      <c r="A1" s="27" t="s">
        <v>0</v>
      </c>
      <c r="B1" s="27"/>
      <c r="C1" s="27"/>
      <c r="D1" s="27"/>
      <c r="E1" s="27"/>
      <c r="F1" s="27"/>
      <c r="G1" s="27"/>
    </row>
    <row r="2" s="25" customFormat="1" ht="18" customHeight="1" spans="1:7">
      <c r="A2" s="28">
        <v>45093</v>
      </c>
      <c r="B2" s="29"/>
      <c r="C2" s="29"/>
      <c r="D2" s="29"/>
      <c r="E2" s="29"/>
      <c r="F2" s="29"/>
      <c r="G2" s="29"/>
    </row>
    <row r="3" s="25" customFormat="1" ht="19" customHeight="1" spans="1:7">
      <c r="A3" s="30" t="s">
        <v>1</v>
      </c>
      <c r="B3" s="30"/>
      <c r="C3" s="30"/>
      <c r="D3" s="30"/>
      <c r="E3" s="30"/>
      <c r="F3" s="30"/>
      <c r="G3" s="30"/>
    </row>
    <row r="4" s="25" customFormat="1" ht="20" customHeight="1" spans="1:7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</row>
    <row r="5" s="25" customFormat="1" ht="16" customHeight="1" spans="1:7">
      <c r="A5" s="32"/>
      <c r="B5" s="32"/>
      <c r="C5" s="32"/>
      <c r="D5" s="32"/>
      <c r="E5" s="32"/>
      <c r="F5" s="32"/>
      <c r="G5" s="32"/>
    </row>
    <row r="6" s="26" customFormat="1" ht="20" customHeight="1" spans="1:7">
      <c r="A6" s="33">
        <v>1</v>
      </c>
      <c r="B6" s="33" t="s">
        <v>9</v>
      </c>
      <c r="C6" s="33">
        <v>2</v>
      </c>
      <c r="D6" s="34">
        <v>53</v>
      </c>
      <c r="E6" s="33">
        <v>400</v>
      </c>
      <c r="F6" s="34">
        <f>D6*E6</f>
        <v>21200</v>
      </c>
      <c r="G6" s="33"/>
    </row>
    <row r="7" s="26" customFormat="1" ht="20" customHeight="1" spans="1:7">
      <c r="A7" s="33">
        <v>2</v>
      </c>
      <c r="B7" s="35" t="s">
        <v>10</v>
      </c>
      <c r="C7" s="33">
        <v>2</v>
      </c>
      <c r="D7" s="34">
        <v>50</v>
      </c>
      <c r="E7" s="33">
        <v>400</v>
      </c>
      <c r="F7" s="34">
        <f t="shared" ref="F7:F15" si="0">D7*E7</f>
        <v>20000</v>
      </c>
      <c r="G7" s="33"/>
    </row>
    <row r="8" s="26" customFormat="1" ht="20" customHeight="1" spans="1:7">
      <c r="A8" s="33">
        <v>3</v>
      </c>
      <c r="B8" s="35" t="s">
        <v>11</v>
      </c>
      <c r="C8" s="33">
        <v>18</v>
      </c>
      <c r="D8" s="34">
        <v>60.4</v>
      </c>
      <c r="E8" s="33">
        <v>400</v>
      </c>
      <c r="F8" s="34">
        <f t="shared" si="0"/>
        <v>24160</v>
      </c>
      <c r="G8" s="33"/>
    </row>
    <row r="9" s="26" customFormat="1" ht="20" customHeight="1" spans="1:7">
      <c r="A9" s="33">
        <v>4</v>
      </c>
      <c r="B9" s="33" t="s">
        <v>12</v>
      </c>
      <c r="C9" s="33">
        <v>3</v>
      </c>
      <c r="D9" s="34">
        <v>43.3</v>
      </c>
      <c r="E9" s="33">
        <v>400</v>
      </c>
      <c r="F9" s="34">
        <f t="shared" si="0"/>
        <v>17320</v>
      </c>
      <c r="G9" s="33"/>
    </row>
    <row r="10" s="26" customFormat="1" ht="20" customHeight="1" spans="1:7">
      <c r="A10" s="33">
        <v>5</v>
      </c>
      <c r="B10" s="35" t="s">
        <v>13</v>
      </c>
      <c r="C10" s="33">
        <v>2</v>
      </c>
      <c r="D10" s="34">
        <v>14</v>
      </c>
      <c r="E10" s="33">
        <v>400</v>
      </c>
      <c r="F10" s="34">
        <f t="shared" si="0"/>
        <v>5600</v>
      </c>
      <c r="G10" s="33"/>
    </row>
    <row r="11" s="26" customFormat="1" ht="20" customHeight="1" spans="1:7">
      <c r="A11" s="33">
        <v>6</v>
      </c>
      <c r="B11" s="35" t="s">
        <v>14</v>
      </c>
      <c r="C11" s="33">
        <v>5</v>
      </c>
      <c r="D11" s="36">
        <v>363</v>
      </c>
      <c r="E11" s="33">
        <v>400</v>
      </c>
      <c r="F11" s="34">
        <f t="shared" si="0"/>
        <v>145200</v>
      </c>
      <c r="G11" s="33"/>
    </row>
    <row r="12" s="26" customFormat="1" ht="20" customHeight="1" spans="1:7">
      <c r="A12" s="33">
        <v>7</v>
      </c>
      <c r="B12" s="35" t="s">
        <v>15</v>
      </c>
      <c r="C12" s="33">
        <v>6</v>
      </c>
      <c r="D12" s="36">
        <v>667.29</v>
      </c>
      <c r="E12" s="33">
        <v>400</v>
      </c>
      <c r="F12" s="34">
        <f t="shared" si="0"/>
        <v>266916</v>
      </c>
      <c r="G12" s="33"/>
    </row>
    <row r="13" s="26" customFormat="1" ht="20" customHeight="1" spans="1:7">
      <c r="A13" s="33">
        <v>8</v>
      </c>
      <c r="B13" s="35" t="s">
        <v>16</v>
      </c>
      <c r="C13" s="33">
        <v>11</v>
      </c>
      <c r="D13" s="36">
        <v>243.8</v>
      </c>
      <c r="E13" s="33">
        <v>400</v>
      </c>
      <c r="F13" s="34">
        <f t="shared" si="0"/>
        <v>97520</v>
      </c>
      <c r="G13" s="33"/>
    </row>
    <row r="14" s="26" customFormat="1" ht="20" customHeight="1" spans="1:7">
      <c r="A14" s="33">
        <v>9</v>
      </c>
      <c r="B14" s="33" t="s">
        <v>17</v>
      </c>
      <c r="C14" s="33">
        <v>2</v>
      </c>
      <c r="D14" s="36">
        <v>87</v>
      </c>
      <c r="E14" s="33">
        <v>400</v>
      </c>
      <c r="F14" s="34">
        <f t="shared" si="0"/>
        <v>34800</v>
      </c>
      <c r="G14" s="33"/>
    </row>
    <row r="15" s="26" customFormat="1" ht="39" customHeight="1" spans="1:7">
      <c r="A15" s="37" t="s">
        <v>18</v>
      </c>
      <c r="B15" s="38"/>
      <c r="C15" s="33">
        <f>SUM(C6:C14)</f>
        <v>51</v>
      </c>
      <c r="D15" s="33">
        <v>1581.79</v>
      </c>
      <c r="E15" s="33">
        <v>400</v>
      </c>
      <c r="F15" s="34">
        <f t="shared" si="0"/>
        <v>632716</v>
      </c>
      <c r="G15" s="33"/>
    </row>
  </sheetData>
  <mergeCells count="11">
    <mergeCell ref="A1:G1"/>
    <mergeCell ref="A2:G2"/>
    <mergeCell ref="A3:G3"/>
    <mergeCell ref="A15:B15"/>
    <mergeCell ref="A4:A5"/>
    <mergeCell ref="B4:B5"/>
    <mergeCell ref="C4:C5"/>
    <mergeCell ref="D4:D5"/>
    <mergeCell ref="E4:E5"/>
    <mergeCell ref="F4:F5"/>
    <mergeCell ref="G4:G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I10" sqref="I10"/>
    </sheetView>
  </sheetViews>
  <sheetFormatPr defaultColWidth="9" defaultRowHeight="14.4" outlineLevelCol="6"/>
  <cols>
    <col min="1" max="1" width="5.33333333333333" customWidth="1"/>
    <col min="2" max="2" width="8.4537037037037" customWidth="1"/>
    <col min="3" max="3" width="9.18518518518519" customWidth="1"/>
    <col min="4" max="4" width="10.1851851851852" customWidth="1"/>
    <col min="5" max="5" width="10.5555555555556" customWidth="1"/>
    <col min="6" max="6" width="11.2685185185185" customWidth="1"/>
  </cols>
  <sheetData>
    <row r="1" ht="37" customHeight="1" spans="1:6">
      <c r="A1" s="1" t="s">
        <v>19</v>
      </c>
      <c r="B1" s="1"/>
      <c r="C1" s="1"/>
      <c r="D1" s="1"/>
      <c r="E1" s="1"/>
      <c r="F1" s="1"/>
    </row>
    <row r="2" ht="30" customHeight="1" spans="1:6">
      <c r="A2" s="2" t="s">
        <v>20</v>
      </c>
      <c r="B2" s="2"/>
      <c r="C2" s="2"/>
      <c r="D2" s="2"/>
      <c r="E2" s="2"/>
      <c r="F2" s="2"/>
    </row>
    <row r="3" ht="27" customHeight="1" spans="1:6">
      <c r="A3" s="3" t="s">
        <v>2</v>
      </c>
      <c r="B3" s="4" t="s">
        <v>21</v>
      </c>
      <c r="C3" s="5" t="s">
        <v>22</v>
      </c>
      <c r="D3" s="3" t="s">
        <v>6</v>
      </c>
      <c r="E3" s="3" t="s">
        <v>7</v>
      </c>
      <c r="F3" s="3" t="s">
        <v>8</v>
      </c>
    </row>
    <row r="4" ht="25" customHeight="1" spans="1:6">
      <c r="A4" s="6"/>
      <c r="B4" s="4"/>
      <c r="C4" s="7"/>
      <c r="D4" s="6"/>
      <c r="E4" s="6"/>
      <c r="F4" s="6"/>
    </row>
    <row r="5" ht="30" customHeight="1" spans="1:6">
      <c r="A5" s="8">
        <v>1</v>
      </c>
      <c r="B5" s="9" t="s">
        <v>23</v>
      </c>
      <c r="C5" s="9">
        <v>18</v>
      </c>
      <c r="D5" s="10">
        <v>400</v>
      </c>
      <c r="E5" s="10">
        <f>C5*D5</f>
        <v>7200</v>
      </c>
      <c r="F5" s="11" t="s">
        <v>9</v>
      </c>
    </row>
    <row r="6" ht="30" customHeight="1" spans="1:6">
      <c r="A6" s="8">
        <v>2</v>
      </c>
      <c r="B6" s="9" t="s">
        <v>24</v>
      </c>
      <c r="C6" s="9">
        <v>35</v>
      </c>
      <c r="D6" s="10">
        <v>400</v>
      </c>
      <c r="E6" s="10">
        <f t="shared" ref="E6:E37" si="0">C6*D6</f>
        <v>14000</v>
      </c>
      <c r="F6" s="11" t="s">
        <v>9</v>
      </c>
    </row>
    <row r="7" ht="30" customHeight="1" spans="1:6">
      <c r="A7" s="8">
        <v>3</v>
      </c>
      <c r="B7" s="9" t="s">
        <v>25</v>
      </c>
      <c r="C7" s="9">
        <v>15</v>
      </c>
      <c r="D7" s="10">
        <v>400</v>
      </c>
      <c r="E7" s="10">
        <f t="shared" si="0"/>
        <v>6000</v>
      </c>
      <c r="F7" s="11" t="s">
        <v>10</v>
      </c>
    </row>
    <row r="8" ht="30" customHeight="1" spans="1:6">
      <c r="A8" s="8">
        <v>4</v>
      </c>
      <c r="B8" s="4" t="s">
        <v>26</v>
      </c>
      <c r="C8" s="9">
        <v>35</v>
      </c>
      <c r="D8" s="10">
        <v>400</v>
      </c>
      <c r="E8" s="10">
        <f t="shared" si="0"/>
        <v>14000</v>
      </c>
      <c r="F8" s="11" t="s">
        <v>10</v>
      </c>
    </row>
    <row r="9" ht="30" customHeight="1" spans="1:6">
      <c r="A9" s="8">
        <v>5</v>
      </c>
      <c r="B9" s="9" t="s">
        <v>27</v>
      </c>
      <c r="C9" s="12">
        <v>3.8</v>
      </c>
      <c r="D9" s="10">
        <v>400</v>
      </c>
      <c r="E9" s="10">
        <f t="shared" si="0"/>
        <v>1520</v>
      </c>
      <c r="F9" s="11" t="s">
        <v>11</v>
      </c>
    </row>
    <row r="10" ht="30" customHeight="1" spans="1:6">
      <c r="A10" s="8">
        <v>6</v>
      </c>
      <c r="B10" s="9" t="s">
        <v>28</v>
      </c>
      <c r="C10" s="12">
        <v>2.1</v>
      </c>
      <c r="D10" s="10">
        <v>400</v>
      </c>
      <c r="E10" s="10">
        <f t="shared" si="0"/>
        <v>840</v>
      </c>
      <c r="F10" s="11" t="s">
        <v>11</v>
      </c>
    </row>
    <row r="11" ht="30" customHeight="1" spans="1:6">
      <c r="A11" s="8">
        <v>7</v>
      </c>
      <c r="B11" s="9" t="s">
        <v>29</v>
      </c>
      <c r="C11" s="12">
        <v>1.35</v>
      </c>
      <c r="D11" s="10">
        <v>400</v>
      </c>
      <c r="E11" s="10">
        <f t="shared" si="0"/>
        <v>540</v>
      </c>
      <c r="F11" s="11" t="s">
        <v>11</v>
      </c>
    </row>
    <row r="12" ht="30" customHeight="1" spans="1:6">
      <c r="A12" s="8">
        <v>8</v>
      </c>
      <c r="B12" s="9" t="s">
        <v>30</v>
      </c>
      <c r="C12" s="12">
        <v>3.3</v>
      </c>
      <c r="D12" s="10">
        <v>400</v>
      </c>
      <c r="E12" s="10">
        <f t="shared" si="0"/>
        <v>1320</v>
      </c>
      <c r="F12" s="11" t="s">
        <v>11</v>
      </c>
    </row>
    <row r="13" ht="30" customHeight="1" spans="1:6">
      <c r="A13" s="8">
        <v>9</v>
      </c>
      <c r="B13" s="9" t="s">
        <v>31</v>
      </c>
      <c r="C13" s="13">
        <v>1</v>
      </c>
      <c r="D13" s="10">
        <v>400</v>
      </c>
      <c r="E13" s="10">
        <f t="shared" si="0"/>
        <v>400</v>
      </c>
      <c r="F13" s="11" t="s">
        <v>11</v>
      </c>
    </row>
    <row r="14" ht="30" customHeight="1" spans="1:6">
      <c r="A14" s="8">
        <v>10</v>
      </c>
      <c r="B14" s="9" t="s">
        <v>32</v>
      </c>
      <c r="C14" s="13">
        <v>2</v>
      </c>
      <c r="D14" s="10">
        <v>400</v>
      </c>
      <c r="E14" s="10">
        <f t="shared" si="0"/>
        <v>800</v>
      </c>
      <c r="F14" s="11" t="s">
        <v>11</v>
      </c>
    </row>
    <row r="15" ht="30" customHeight="1" spans="1:6">
      <c r="A15" s="8">
        <v>11</v>
      </c>
      <c r="B15" s="9" t="s">
        <v>33</v>
      </c>
      <c r="C15" s="13">
        <v>20</v>
      </c>
      <c r="D15" s="10">
        <v>400</v>
      </c>
      <c r="E15" s="10">
        <f t="shared" si="0"/>
        <v>8000</v>
      </c>
      <c r="F15" s="11" t="s">
        <v>11</v>
      </c>
    </row>
    <row r="16" ht="30" customHeight="1" spans="1:6">
      <c r="A16" s="8">
        <v>12</v>
      </c>
      <c r="B16" s="9" t="s">
        <v>34</v>
      </c>
      <c r="C16" s="13">
        <v>0.7</v>
      </c>
      <c r="D16" s="10">
        <v>400</v>
      </c>
      <c r="E16" s="10">
        <f t="shared" si="0"/>
        <v>280</v>
      </c>
      <c r="F16" s="11" t="s">
        <v>11</v>
      </c>
    </row>
    <row r="17" ht="30" customHeight="1" spans="1:6">
      <c r="A17" s="8">
        <v>13</v>
      </c>
      <c r="B17" s="9" t="s">
        <v>35</v>
      </c>
      <c r="C17" s="13">
        <v>1</v>
      </c>
      <c r="D17" s="10">
        <v>400</v>
      </c>
      <c r="E17" s="10">
        <f t="shared" si="0"/>
        <v>400</v>
      </c>
      <c r="F17" s="11" t="s">
        <v>11</v>
      </c>
    </row>
    <row r="18" ht="30" customHeight="1" spans="1:7">
      <c r="A18" s="8">
        <v>14</v>
      </c>
      <c r="B18" s="9" t="s">
        <v>36</v>
      </c>
      <c r="C18" s="13">
        <v>2.2</v>
      </c>
      <c r="D18" s="10">
        <v>400</v>
      </c>
      <c r="E18" s="10">
        <f t="shared" si="0"/>
        <v>880</v>
      </c>
      <c r="F18" s="11" t="s">
        <v>11</v>
      </c>
      <c r="G18" s="4"/>
    </row>
    <row r="19" ht="30" customHeight="1" spans="1:7">
      <c r="A19" s="8">
        <v>15</v>
      </c>
      <c r="B19" s="11" t="s">
        <v>37</v>
      </c>
      <c r="C19" s="13">
        <v>8</v>
      </c>
      <c r="D19" s="10">
        <v>400</v>
      </c>
      <c r="E19" s="10">
        <f t="shared" si="0"/>
        <v>3200</v>
      </c>
      <c r="F19" s="11" t="s">
        <v>11</v>
      </c>
      <c r="G19" s="4"/>
    </row>
    <row r="20" ht="30" customHeight="1" spans="1:7">
      <c r="A20" s="8">
        <v>16</v>
      </c>
      <c r="B20" s="9" t="s">
        <v>38</v>
      </c>
      <c r="C20" s="13">
        <v>2</v>
      </c>
      <c r="D20" s="10">
        <v>400</v>
      </c>
      <c r="E20" s="10">
        <f t="shared" si="0"/>
        <v>800</v>
      </c>
      <c r="F20" s="11" t="s">
        <v>11</v>
      </c>
      <c r="G20" s="4"/>
    </row>
    <row r="21" ht="30" customHeight="1" spans="1:7">
      <c r="A21" s="8">
        <v>17</v>
      </c>
      <c r="B21" s="9" t="s">
        <v>39</v>
      </c>
      <c r="C21" s="13">
        <v>1.1</v>
      </c>
      <c r="D21" s="10">
        <v>400</v>
      </c>
      <c r="E21" s="10">
        <f t="shared" si="0"/>
        <v>440</v>
      </c>
      <c r="F21" s="11" t="s">
        <v>11</v>
      </c>
      <c r="G21" s="4"/>
    </row>
    <row r="22" ht="30" customHeight="1" spans="1:7">
      <c r="A22" s="8">
        <v>18</v>
      </c>
      <c r="B22" s="9" t="s">
        <v>40</v>
      </c>
      <c r="C22" s="13">
        <v>1.1</v>
      </c>
      <c r="D22" s="10">
        <v>400</v>
      </c>
      <c r="E22" s="10">
        <f t="shared" si="0"/>
        <v>440</v>
      </c>
      <c r="F22" s="11" t="s">
        <v>11</v>
      </c>
      <c r="G22" s="4"/>
    </row>
    <row r="23" ht="30" customHeight="1" spans="1:7">
      <c r="A23" s="8">
        <v>19</v>
      </c>
      <c r="B23" s="9" t="s">
        <v>41</v>
      </c>
      <c r="C23" s="13">
        <v>6</v>
      </c>
      <c r="D23" s="10">
        <v>400</v>
      </c>
      <c r="E23" s="10">
        <f t="shared" si="0"/>
        <v>2400</v>
      </c>
      <c r="F23" s="11" t="s">
        <v>11</v>
      </c>
      <c r="G23" s="4"/>
    </row>
    <row r="24" ht="30" customHeight="1" spans="1:6">
      <c r="A24" s="8">
        <v>20</v>
      </c>
      <c r="B24" s="9" t="s">
        <v>42</v>
      </c>
      <c r="C24" s="13">
        <v>1.55</v>
      </c>
      <c r="D24" s="10">
        <v>400</v>
      </c>
      <c r="E24" s="10">
        <f t="shared" si="0"/>
        <v>620</v>
      </c>
      <c r="F24" s="11" t="s">
        <v>11</v>
      </c>
    </row>
    <row r="25" ht="30" customHeight="1" spans="1:6">
      <c r="A25" s="8">
        <v>21</v>
      </c>
      <c r="B25" s="9" t="s">
        <v>43</v>
      </c>
      <c r="C25" s="13">
        <v>2.3</v>
      </c>
      <c r="D25" s="10">
        <v>400</v>
      </c>
      <c r="E25" s="10">
        <f t="shared" si="0"/>
        <v>920</v>
      </c>
      <c r="F25" s="11" t="s">
        <v>11</v>
      </c>
    </row>
    <row r="26" ht="30" customHeight="1" spans="1:7">
      <c r="A26" s="8">
        <v>22</v>
      </c>
      <c r="B26" s="9" t="s">
        <v>44</v>
      </c>
      <c r="C26" s="13">
        <v>0.9</v>
      </c>
      <c r="D26" s="10">
        <v>400</v>
      </c>
      <c r="E26" s="10">
        <f t="shared" si="0"/>
        <v>360</v>
      </c>
      <c r="F26" s="11" t="s">
        <v>11</v>
      </c>
      <c r="G26" s="4"/>
    </row>
    <row r="27" ht="30" customHeight="1" spans="1:6">
      <c r="A27" s="8">
        <v>23</v>
      </c>
      <c r="B27" s="14" t="s">
        <v>45</v>
      </c>
      <c r="C27" s="14">
        <v>40</v>
      </c>
      <c r="D27" s="10">
        <v>400</v>
      </c>
      <c r="E27" s="10">
        <f t="shared" si="0"/>
        <v>16000</v>
      </c>
      <c r="F27" s="11" t="s">
        <v>12</v>
      </c>
    </row>
    <row r="28" ht="30" customHeight="1" spans="1:6">
      <c r="A28" s="8">
        <v>24</v>
      </c>
      <c r="B28" s="14" t="s">
        <v>46</v>
      </c>
      <c r="C28" s="14">
        <v>2.6</v>
      </c>
      <c r="D28" s="10">
        <v>400</v>
      </c>
      <c r="E28" s="10">
        <f t="shared" si="0"/>
        <v>1040</v>
      </c>
      <c r="F28" s="11" t="s">
        <v>12</v>
      </c>
    </row>
    <row r="29" ht="30" customHeight="1" spans="1:6">
      <c r="A29" s="8">
        <v>25</v>
      </c>
      <c r="B29" s="14" t="s">
        <v>47</v>
      </c>
      <c r="C29" s="14">
        <v>0.7</v>
      </c>
      <c r="D29" s="10">
        <v>400</v>
      </c>
      <c r="E29" s="10">
        <f t="shared" si="0"/>
        <v>280</v>
      </c>
      <c r="F29" s="11" t="s">
        <v>12</v>
      </c>
    </row>
    <row r="30" ht="30" customHeight="1" spans="1:6">
      <c r="A30" s="8">
        <v>26</v>
      </c>
      <c r="B30" s="4" t="s">
        <v>48</v>
      </c>
      <c r="C30" s="4">
        <v>6</v>
      </c>
      <c r="D30" s="10">
        <v>400</v>
      </c>
      <c r="E30" s="10">
        <f t="shared" si="0"/>
        <v>2400</v>
      </c>
      <c r="F30" s="4" t="s">
        <v>13</v>
      </c>
    </row>
    <row r="31" ht="30" customHeight="1" spans="1:6">
      <c r="A31" s="8">
        <v>27</v>
      </c>
      <c r="B31" s="4" t="s">
        <v>49</v>
      </c>
      <c r="C31" s="4">
        <v>8</v>
      </c>
      <c r="D31" s="10">
        <v>400</v>
      </c>
      <c r="E31" s="10">
        <f t="shared" si="0"/>
        <v>3200</v>
      </c>
      <c r="F31" s="4" t="s">
        <v>13</v>
      </c>
    </row>
    <row r="32" ht="30" customHeight="1" spans="1:6">
      <c r="A32" s="8">
        <v>28</v>
      </c>
      <c r="B32" s="15" t="s">
        <v>50</v>
      </c>
      <c r="C32" s="16">
        <v>280</v>
      </c>
      <c r="D32" s="10">
        <v>400</v>
      </c>
      <c r="E32" s="10">
        <f t="shared" si="0"/>
        <v>112000</v>
      </c>
      <c r="F32" s="11" t="s">
        <v>14</v>
      </c>
    </row>
    <row r="33" ht="30" customHeight="1" spans="1:6">
      <c r="A33" s="8">
        <v>29</v>
      </c>
      <c r="B33" s="13" t="s">
        <v>51</v>
      </c>
      <c r="C33" s="17">
        <v>35</v>
      </c>
      <c r="D33" s="10">
        <v>400</v>
      </c>
      <c r="E33" s="10">
        <f t="shared" si="0"/>
        <v>14000</v>
      </c>
      <c r="F33" s="11" t="s">
        <v>14</v>
      </c>
    </row>
    <row r="34" ht="30" customHeight="1" spans="1:6">
      <c r="A34" s="8">
        <v>30</v>
      </c>
      <c r="B34" s="15" t="s">
        <v>52</v>
      </c>
      <c r="C34" s="16">
        <v>2</v>
      </c>
      <c r="D34" s="10">
        <v>400</v>
      </c>
      <c r="E34" s="10">
        <f t="shared" si="0"/>
        <v>800</v>
      </c>
      <c r="F34" s="11" t="s">
        <v>14</v>
      </c>
    </row>
    <row r="35" ht="30" customHeight="1" spans="1:6">
      <c r="A35" s="8">
        <v>31</v>
      </c>
      <c r="B35" s="13" t="s">
        <v>53</v>
      </c>
      <c r="C35" s="17">
        <v>45</v>
      </c>
      <c r="D35" s="10">
        <v>400</v>
      </c>
      <c r="E35" s="10">
        <f t="shared" si="0"/>
        <v>18000</v>
      </c>
      <c r="F35" s="11" t="s">
        <v>14</v>
      </c>
    </row>
    <row r="36" ht="30" customHeight="1" spans="1:6">
      <c r="A36" s="8">
        <v>32</v>
      </c>
      <c r="B36" s="13" t="s">
        <v>54</v>
      </c>
      <c r="C36" s="17">
        <v>1</v>
      </c>
      <c r="D36" s="10">
        <v>400</v>
      </c>
      <c r="E36" s="10">
        <f t="shared" si="0"/>
        <v>400</v>
      </c>
      <c r="F36" s="11" t="s">
        <v>14</v>
      </c>
    </row>
    <row r="37" ht="30" customHeight="1" spans="1:6">
      <c r="A37" s="8">
        <v>33</v>
      </c>
      <c r="B37" s="18" t="s">
        <v>55</v>
      </c>
      <c r="C37" s="19">
        <v>6</v>
      </c>
      <c r="D37" s="10">
        <v>400</v>
      </c>
      <c r="E37" s="10">
        <f t="shared" si="0"/>
        <v>2400</v>
      </c>
      <c r="F37" s="19" t="s">
        <v>15</v>
      </c>
    </row>
    <row r="38" ht="30" customHeight="1" spans="1:6">
      <c r="A38" s="8">
        <v>34</v>
      </c>
      <c r="B38" s="18" t="s">
        <v>56</v>
      </c>
      <c r="C38" s="20">
        <v>93</v>
      </c>
      <c r="D38" s="10">
        <v>400</v>
      </c>
      <c r="E38" s="10">
        <f t="shared" ref="E38:E56" si="1">C38*D38</f>
        <v>37200</v>
      </c>
      <c r="F38" s="19" t="s">
        <v>15</v>
      </c>
    </row>
    <row r="39" ht="30" customHeight="1" spans="1:6">
      <c r="A39" s="8">
        <v>35</v>
      </c>
      <c r="B39" s="18" t="s">
        <v>57</v>
      </c>
      <c r="C39" s="20">
        <v>33.64</v>
      </c>
      <c r="D39" s="10">
        <v>400</v>
      </c>
      <c r="E39" s="10">
        <f t="shared" si="1"/>
        <v>13456</v>
      </c>
      <c r="F39" s="19" t="s">
        <v>15</v>
      </c>
    </row>
    <row r="40" ht="30" customHeight="1" spans="1:6">
      <c r="A40" s="8">
        <v>36</v>
      </c>
      <c r="B40" s="18" t="s">
        <v>58</v>
      </c>
      <c r="C40" s="20">
        <v>474.15</v>
      </c>
      <c r="D40" s="10">
        <v>400</v>
      </c>
      <c r="E40" s="10">
        <f t="shared" si="1"/>
        <v>189660</v>
      </c>
      <c r="F40" s="19" t="s">
        <v>15</v>
      </c>
    </row>
    <row r="41" ht="30" customHeight="1" spans="1:6">
      <c r="A41" s="8">
        <v>37</v>
      </c>
      <c r="B41" s="21" t="s">
        <v>59</v>
      </c>
      <c r="C41" s="22">
        <v>36.5</v>
      </c>
      <c r="D41" s="10">
        <v>400</v>
      </c>
      <c r="E41" s="10">
        <f t="shared" si="1"/>
        <v>14600</v>
      </c>
      <c r="F41" s="19" t="s">
        <v>15</v>
      </c>
    </row>
    <row r="42" ht="30" customHeight="1" spans="1:6">
      <c r="A42" s="8">
        <v>38</v>
      </c>
      <c r="B42" s="23" t="s">
        <v>60</v>
      </c>
      <c r="C42" s="22">
        <v>24</v>
      </c>
      <c r="D42" s="10">
        <v>400</v>
      </c>
      <c r="E42" s="10">
        <f t="shared" si="1"/>
        <v>9600</v>
      </c>
      <c r="F42" s="11" t="s">
        <v>15</v>
      </c>
    </row>
    <row r="43" ht="30" customHeight="1" spans="1:6">
      <c r="A43" s="8">
        <v>39</v>
      </c>
      <c r="B43" s="4" t="s">
        <v>61</v>
      </c>
      <c r="C43" s="9">
        <v>7.1</v>
      </c>
      <c r="D43" s="10">
        <v>400</v>
      </c>
      <c r="E43" s="10">
        <f t="shared" si="1"/>
        <v>2840</v>
      </c>
      <c r="F43" s="11" t="s">
        <v>16</v>
      </c>
    </row>
    <row r="44" ht="30" customHeight="1" spans="1:6">
      <c r="A44" s="8">
        <v>40</v>
      </c>
      <c r="B44" s="4" t="s">
        <v>62</v>
      </c>
      <c r="C44" s="9">
        <v>10</v>
      </c>
      <c r="D44" s="10">
        <v>400</v>
      </c>
      <c r="E44" s="10">
        <f t="shared" si="1"/>
        <v>4000</v>
      </c>
      <c r="F44" s="11" t="s">
        <v>16</v>
      </c>
    </row>
    <row r="45" ht="30" customHeight="1" spans="1:6">
      <c r="A45" s="8">
        <v>41</v>
      </c>
      <c r="B45" s="4" t="s">
        <v>63</v>
      </c>
      <c r="C45" s="9">
        <v>10</v>
      </c>
      <c r="D45" s="10">
        <v>400</v>
      </c>
      <c r="E45" s="10">
        <f t="shared" si="1"/>
        <v>4000</v>
      </c>
      <c r="F45" s="11" t="s">
        <v>16</v>
      </c>
    </row>
    <row r="46" ht="30" customHeight="1" spans="1:6">
      <c r="A46" s="8">
        <v>42</v>
      </c>
      <c r="B46" s="4" t="s">
        <v>64</v>
      </c>
      <c r="C46" s="22">
        <v>58.2</v>
      </c>
      <c r="D46" s="10">
        <v>400</v>
      </c>
      <c r="E46" s="10">
        <f t="shared" si="1"/>
        <v>23280</v>
      </c>
      <c r="F46" s="11" t="s">
        <v>16</v>
      </c>
    </row>
    <row r="47" ht="30" customHeight="1" spans="1:6">
      <c r="A47" s="8">
        <v>43</v>
      </c>
      <c r="B47" s="4" t="s">
        <v>65</v>
      </c>
      <c r="C47" s="22">
        <v>12.5</v>
      </c>
      <c r="D47" s="10">
        <v>400</v>
      </c>
      <c r="E47" s="10">
        <f t="shared" si="1"/>
        <v>5000</v>
      </c>
      <c r="F47" s="11" t="s">
        <v>16</v>
      </c>
    </row>
    <row r="48" ht="30" customHeight="1" spans="1:6">
      <c r="A48" s="8">
        <v>44</v>
      </c>
      <c r="B48" s="4" t="s">
        <v>66</v>
      </c>
      <c r="C48" s="22">
        <v>31</v>
      </c>
      <c r="D48" s="10">
        <v>400</v>
      </c>
      <c r="E48" s="10">
        <f t="shared" si="1"/>
        <v>12400</v>
      </c>
      <c r="F48" s="11" t="s">
        <v>16</v>
      </c>
    </row>
    <row r="49" ht="30" customHeight="1" spans="1:6">
      <c r="A49" s="8">
        <v>45</v>
      </c>
      <c r="B49" s="4" t="s">
        <v>67</v>
      </c>
      <c r="C49" s="22">
        <v>25</v>
      </c>
      <c r="D49" s="10">
        <v>400</v>
      </c>
      <c r="E49" s="10">
        <f t="shared" si="1"/>
        <v>10000</v>
      </c>
      <c r="F49" s="11" t="s">
        <v>16</v>
      </c>
    </row>
    <row r="50" ht="30" customHeight="1" spans="1:6">
      <c r="A50" s="8">
        <v>46</v>
      </c>
      <c r="B50" s="4" t="s">
        <v>68</v>
      </c>
      <c r="C50" s="22">
        <v>37</v>
      </c>
      <c r="D50" s="10">
        <v>400</v>
      </c>
      <c r="E50" s="10">
        <f t="shared" si="1"/>
        <v>14800</v>
      </c>
      <c r="F50" s="11" t="s">
        <v>16</v>
      </c>
    </row>
    <row r="51" ht="30" customHeight="1" spans="1:6">
      <c r="A51" s="8">
        <v>47</v>
      </c>
      <c r="B51" s="4" t="s">
        <v>69</v>
      </c>
      <c r="C51" s="22">
        <v>20</v>
      </c>
      <c r="D51" s="10">
        <v>400</v>
      </c>
      <c r="E51" s="10">
        <f t="shared" si="1"/>
        <v>8000</v>
      </c>
      <c r="F51" s="11" t="s">
        <v>16</v>
      </c>
    </row>
    <row r="52" ht="30" customHeight="1" spans="1:6">
      <c r="A52" s="8">
        <v>48</v>
      </c>
      <c r="B52" s="4" t="s">
        <v>70</v>
      </c>
      <c r="C52" s="22">
        <v>30</v>
      </c>
      <c r="D52" s="10">
        <v>400</v>
      </c>
      <c r="E52" s="10">
        <f t="shared" si="1"/>
        <v>12000</v>
      </c>
      <c r="F52" s="11" t="s">
        <v>16</v>
      </c>
    </row>
    <row r="53" ht="30" customHeight="1" spans="1:6">
      <c r="A53" s="8">
        <v>49</v>
      </c>
      <c r="B53" s="4" t="s">
        <v>71</v>
      </c>
      <c r="C53" s="9">
        <v>3</v>
      </c>
      <c r="D53" s="10">
        <v>400</v>
      </c>
      <c r="E53" s="10">
        <f t="shared" si="1"/>
        <v>1200</v>
      </c>
      <c r="F53" s="11" t="s">
        <v>16</v>
      </c>
    </row>
    <row r="54" ht="30" customHeight="1" spans="1:6">
      <c r="A54" s="8">
        <v>50</v>
      </c>
      <c r="B54" s="4" t="s">
        <v>72</v>
      </c>
      <c r="C54" s="4">
        <v>43</v>
      </c>
      <c r="D54" s="10">
        <v>400</v>
      </c>
      <c r="E54" s="10">
        <f t="shared" si="1"/>
        <v>17200</v>
      </c>
      <c r="F54" s="11" t="s">
        <v>17</v>
      </c>
    </row>
    <row r="55" ht="30" customHeight="1" spans="1:6">
      <c r="A55" s="8">
        <v>51</v>
      </c>
      <c r="B55" s="4" t="s">
        <v>73</v>
      </c>
      <c r="C55" s="4">
        <v>44</v>
      </c>
      <c r="D55" s="10">
        <v>400</v>
      </c>
      <c r="E55" s="10">
        <f t="shared" si="1"/>
        <v>17600</v>
      </c>
      <c r="F55" s="11" t="s">
        <v>17</v>
      </c>
    </row>
    <row r="56" ht="30" customHeight="1" spans="1:6">
      <c r="A56" s="8"/>
      <c r="B56" s="24" t="s">
        <v>18</v>
      </c>
      <c r="C56" s="22">
        <f>SUM(C5:C55)</f>
        <v>1581.79</v>
      </c>
      <c r="D56" s="10">
        <v>400</v>
      </c>
      <c r="E56" s="10">
        <f t="shared" si="1"/>
        <v>632716</v>
      </c>
      <c r="F56" s="11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00694444444445" right="0.503472222222222" top="0.357638888888889" bottom="0.35763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各村明细表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2023-05-27T09:00:00Z</dcterms:created>
  <dcterms:modified xsi:type="dcterms:W3CDTF">2023-09-19T09:17:49Z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66D9A0DA1EC8429183D5001B653CC669_12</vt:lpwstr>
  </property>
  <property fmtid="{D5CDD505-2E9C-101B-9397-08002B2CF9AE}" pid="3" name="KSOProductBuildVer">
    <vt:lpwstr>2052-11.1.0.14309</vt:lpwstr>
  </property>
</Properties>
</file>