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3"/>
  <c r="H7"/>
  <c r="E7"/>
  <c r="F7"/>
</calcChain>
</file>

<file path=xl/sharedStrings.xml><?xml version="1.0" encoding="utf-8"?>
<sst xmlns="http://schemas.openxmlformats.org/spreadsheetml/2006/main" count="22" uniqueCount="22">
  <si>
    <t>银川市兴庆区生鹏农作物种植家庭农场</t>
  </si>
  <si>
    <t>2022年兴庆区粮改饲项目（燕麦、小黑麦种植）补助资金拟兑付表</t>
    <phoneticPr fontId="1" type="noConversion"/>
  </si>
  <si>
    <t>序号</t>
    <phoneticPr fontId="1" type="noConversion"/>
  </si>
  <si>
    <t>企业名称</t>
    <phoneticPr fontId="1" type="noConversion"/>
  </si>
  <si>
    <t>地址</t>
    <phoneticPr fontId="1" type="noConversion"/>
  </si>
  <si>
    <t>负责人</t>
    <phoneticPr fontId="1" type="noConversion"/>
  </si>
  <si>
    <t>第三方测量种植面积面积（亩）</t>
    <phoneticPr fontId="1" type="noConversion"/>
  </si>
  <si>
    <t>验收补助面积（亩）</t>
    <phoneticPr fontId="1" type="noConversion"/>
  </si>
  <si>
    <t>补助标准（元/亩）</t>
    <phoneticPr fontId="1" type="noConversion"/>
  </si>
  <si>
    <t>补助金额（元）</t>
    <phoneticPr fontId="1" type="noConversion"/>
  </si>
  <si>
    <t>银川联农兴牧养殖专业合作社</t>
    <phoneticPr fontId="1" type="noConversion"/>
  </si>
  <si>
    <t>兴庆区通贵乡河滩村</t>
    <phoneticPr fontId="1" type="noConversion"/>
  </si>
  <si>
    <t>冯小龙</t>
    <phoneticPr fontId="1" type="noConversion"/>
  </si>
  <si>
    <t>银川市兴庆区旺泽农场</t>
    <phoneticPr fontId="1" type="noConversion"/>
  </si>
  <si>
    <t>兴庆区掌政乡茂盛村</t>
    <phoneticPr fontId="1" type="noConversion"/>
  </si>
  <si>
    <t>詹国苗</t>
    <phoneticPr fontId="1" type="noConversion"/>
  </si>
  <si>
    <t>兴庆区月牙湖乡月牙湖村</t>
    <phoneticPr fontId="1" type="noConversion"/>
  </si>
  <si>
    <t>武生鹏</t>
    <phoneticPr fontId="1" type="noConversion"/>
  </si>
  <si>
    <t>宁夏宝丰生态牧场有限公司</t>
    <phoneticPr fontId="1" type="noConversion"/>
  </si>
  <si>
    <t>兴庆区月牙湖乡滨河新村</t>
    <phoneticPr fontId="1" type="noConversion"/>
  </si>
  <si>
    <t>马晓荣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</si>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</sst>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E9" sqref="E9"/>
    </sheetView>
  </sheetViews>
  <sheetFormatPr defaultRowHeight="13.5"/>
  <cols>
    <col min="1" max="1" width="5.25" customWidth="1"/>
    <col min="2" max="2" width="35.125" customWidth="1"/>
    <col min="3" max="3" width="23.375" customWidth="1"/>
    <col min="4" max="4" width="8" customWidth="1"/>
    <col min="5" max="5" width="22.125" customWidth="1"/>
    <col min="6" max="6" width="12.875" customWidth="1"/>
    <col min="7" max="7" width="11.25" customWidth="1"/>
    <col min="8" max="8" width="13.5" customWidth="1"/>
  </cols>
  <sheetData>
    <row r="1" spans="1:8" ht="24.95" customHeight="1">
      <c r="A1" s="7" t="s">
        <v>1</v>
      </c>
      <c r="B1" s="8"/>
      <c r="C1" s="8"/>
      <c r="D1" s="8"/>
      <c r="E1" s="8"/>
      <c r="F1" s="8"/>
      <c r="G1" s="8"/>
      <c r="H1" s="9"/>
    </row>
    <row r="2" spans="1:8" ht="46.5" customHeight="1">
      <c r="A2" s="5" t="s">
        <v>2</v>
      </c>
      <c r="B2" s="5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3" t="s">
        <v>9</v>
      </c>
    </row>
    <row r="3" spans="1:8" ht="27.95" customHeight="1">
      <c r="A3" s="5">
        <v>1</v>
      </c>
      <c r="B3" s="5" t="s">
        <v>10</v>
      </c>
      <c r="C3" s="5" t="s">
        <v>11</v>
      </c>
      <c r="D3" s="5" t="s">
        <v>12</v>
      </c>
      <c r="E3" s="5">
        <v>1741.09</v>
      </c>
      <c r="F3" s="5">
        <v>1740</v>
      </c>
      <c r="G3" s="5">
        <v>140</v>
      </c>
      <c r="H3" s="2">
        <f>F3*140</f>
        <v>243600</v>
      </c>
    </row>
    <row r="4" spans="1:8" ht="27.95" customHeight="1">
      <c r="A4" s="5">
        <v>2</v>
      </c>
      <c r="B4" s="5" t="s">
        <v>13</v>
      </c>
      <c r="C4" s="5" t="s">
        <v>14</v>
      </c>
      <c r="D4" s="5" t="s">
        <v>15</v>
      </c>
      <c r="E4" s="5">
        <v>795.37</v>
      </c>
      <c r="F4" s="5">
        <v>790</v>
      </c>
      <c r="G4" s="5">
        <v>140</v>
      </c>
      <c r="H4" s="2">
        <f t="shared" ref="H4:H6" si="0">F4*140</f>
        <v>110600</v>
      </c>
    </row>
    <row r="5" spans="1:8" ht="27.95" customHeight="1">
      <c r="A5" s="5">
        <v>3</v>
      </c>
      <c r="B5" s="6" t="s">
        <v>0</v>
      </c>
      <c r="C5" s="6" t="s">
        <v>16</v>
      </c>
      <c r="D5" s="5" t="s">
        <v>17</v>
      </c>
      <c r="E5" s="5">
        <v>358.85</v>
      </c>
      <c r="F5" s="5">
        <v>350</v>
      </c>
      <c r="G5" s="5">
        <v>140</v>
      </c>
      <c r="H5" s="2">
        <f t="shared" si="0"/>
        <v>49000</v>
      </c>
    </row>
    <row r="6" spans="1:8" ht="27.95" customHeight="1">
      <c r="A6" s="5">
        <v>4</v>
      </c>
      <c r="B6" s="5" t="s">
        <v>18</v>
      </c>
      <c r="C6" s="6" t="s">
        <v>19</v>
      </c>
      <c r="D6" s="5" t="s">
        <v>20</v>
      </c>
      <c r="E6" s="5">
        <v>879.8</v>
      </c>
      <c r="F6" s="5">
        <v>880</v>
      </c>
      <c r="G6" s="5">
        <v>140</v>
      </c>
      <c r="H6" s="2">
        <f t="shared" si="0"/>
        <v>123200</v>
      </c>
    </row>
    <row r="7" spans="1:8" ht="27.95" customHeight="1">
      <c r="A7" s="5" t="s">
        <v>21</v>
      </c>
      <c r="B7" s="5"/>
      <c r="C7" s="5"/>
      <c r="D7" s="5"/>
      <c r="E7" s="5">
        <f>SUM(E3:E6)</f>
        <v>3775.1099999999997</v>
      </c>
      <c r="F7" s="5">
        <f>SUM(F3:F6)</f>
        <v>3760</v>
      </c>
      <c r="G7" s="5"/>
      <c r="H7" s="2">
        <f>SUM(H3:H6)</f>
        <v>526400</v>
      </c>
    </row>
    <row r="8" spans="1:8" ht="24.95" customHeight="1">
      <c r="A8" s="1"/>
      <c r="B8" s="1"/>
      <c r="C8" s="1"/>
      <c r="D8" s="1"/>
      <c r="E8" s="1"/>
      <c r="F8" s="1"/>
      <c r="G8" s="1"/>
      <c r="H8" s="1"/>
    </row>
    <row r="9" spans="1:8" ht="24.95" customHeight="1">
      <c r="A9" s="1"/>
      <c r="B9" s="1"/>
      <c r="C9" s="4"/>
      <c r="D9" s="1"/>
      <c r="E9" s="1"/>
      <c r="F9" s="1"/>
      <c r="G9" s="1"/>
      <c r="H9" s="1"/>
    </row>
    <row r="10" spans="1:8" ht="24.95" customHeight="1">
      <c r="A10" s="1"/>
      <c r="B10" s="1"/>
      <c r="C10" s="1"/>
      <c r="D10" s="1"/>
      <c r="E10" s="1"/>
      <c r="F10" s="1"/>
      <c r="G10" s="1"/>
      <c r="H10" s="1"/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2022-11-24T02:23:05Z</cp:lastPrinted>
  <dcterms:created xsi:type="dcterms:W3CDTF">2022-11-24T00:55:26Z</dcterms:created>
  <dcterms:modified xsi:type="dcterms:W3CDTF">2022-11-24T02:25:25Z</dcterms:modified>
</cp:coreProperties>
</file>