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享受补贴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<sst xmlns="http://schemas.openxmlformats.org/spreadsheetml/2006/main" count="577" uniqueCount="258">
  <si>
    <t xml:space="preserve">2022年“铁杆庄稼保”补贴发放公示（第一批）
                                                      </t>
  </si>
  <si>
    <t>序号</t>
  </si>
  <si>
    <t>姓名</t>
  </si>
  <si>
    <t>身份证号码</t>
  </si>
  <si>
    <t>户籍所在地</t>
  </si>
  <si>
    <t>就业地及单位</t>
  </si>
  <si>
    <t>应发补贴（元）</t>
  </si>
  <si>
    <t>实发补贴（元）</t>
  </si>
  <si>
    <t>备注</t>
  </si>
  <si>
    <t>丁保红</t>
  </si>
  <si>
    <t>通贵乡通北村</t>
  </si>
  <si>
    <t>贺兰县轻纺城</t>
  </si>
  <si>
    <t>马亚林</t>
  </si>
  <si>
    <t>银川周边</t>
  </si>
  <si>
    <t>焦龙</t>
  </si>
  <si>
    <t>通贵村</t>
  </si>
  <si>
    <t>马龙</t>
  </si>
  <si>
    <t>青铜峡</t>
  </si>
  <si>
    <t>白志华</t>
  </si>
  <si>
    <t xml:space="preserve">贺兰县 </t>
  </si>
  <si>
    <t>马刚</t>
  </si>
  <si>
    <t>马彩梅</t>
  </si>
  <si>
    <t>丁保霞</t>
  </si>
  <si>
    <t>马建忠</t>
  </si>
  <si>
    <t>永宁县望远镇</t>
  </si>
  <si>
    <t>石小利</t>
  </si>
  <si>
    <t>贺兰如意湖</t>
  </si>
  <si>
    <t>杨辉</t>
  </si>
  <si>
    <t>杨保玉</t>
  </si>
  <si>
    <t>宁东</t>
  </si>
  <si>
    <t>石军利</t>
  </si>
  <si>
    <t>银川市</t>
  </si>
  <si>
    <t>马生云</t>
  </si>
  <si>
    <t>马海源</t>
  </si>
  <si>
    <t>河东飞机场</t>
  </si>
  <si>
    <t>安学仁</t>
  </si>
  <si>
    <t>安婷</t>
  </si>
  <si>
    <t>李建军</t>
  </si>
  <si>
    <t>银川市绿化</t>
  </si>
  <si>
    <t>段风英</t>
  </si>
  <si>
    <t>银川市周边</t>
  </si>
  <si>
    <t>马占海</t>
  </si>
  <si>
    <t>马生海</t>
  </si>
  <si>
    <t>河东绿化</t>
  </si>
  <si>
    <t>马亚红</t>
  </si>
  <si>
    <t>王月娥</t>
  </si>
  <si>
    <t>沙学文</t>
  </si>
  <si>
    <t>沙学祥</t>
  </si>
  <si>
    <t>良田镇园子村</t>
  </si>
  <si>
    <t>马兴兵</t>
  </si>
  <si>
    <t>滨河新区川大</t>
  </si>
  <si>
    <t>马志林</t>
  </si>
  <si>
    <t xml:space="preserve">银川市 </t>
  </si>
  <si>
    <t>马玉芹</t>
  </si>
  <si>
    <t>马海琴</t>
  </si>
  <si>
    <t>张学锋</t>
  </si>
  <si>
    <t>马海丽</t>
  </si>
  <si>
    <t>马圆</t>
  </si>
  <si>
    <t>大新镇燕鸽超市</t>
  </si>
  <si>
    <t>张海欧</t>
  </si>
  <si>
    <t>银川新华百货</t>
  </si>
  <si>
    <t xml:space="preserve">马涛 </t>
  </si>
  <si>
    <t>李涛</t>
  </si>
  <si>
    <t>马金梅</t>
  </si>
  <si>
    <t>纳学侠</t>
  </si>
  <si>
    <t>郝荣</t>
  </si>
  <si>
    <t>谢淑侠</t>
  </si>
  <si>
    <t>兴庆区美德亨家
私城</t>
  </si>
  <si>
    <t>马洪林</t>
  </si>
  <si>
    <t>宁夏宏坤实业
有限公司</t>
  </si>
  <si>
    <t>马雨婷</t>
  </si>
  <si>
    <t>银川市经贸建材城</t>
  </si>
  <si>
    <t>马海涛</t>
  </si>
  <si>
    <t>马曙春</t>
  </si>
  <si>
    <t>通贵乡</t>
  </si>
  <si>
    <t>马新平</t>
  </si>
  <si>
    <t>温州商城</t>
  </si>
  <si>
    <t>马洪艳</t>
  </si>
  <si>
    <t>马建财</t>
  </si>
  <si>
    <t>田海龙</t>
  </si>
  <si>
    <t>望远四季鲜</t>
  </si>
  <si>
    <t>段伏军</t>
  </si>
  <si>
    <t>银川园林</t>
  </si>
  <si>
    <t>田青学</t>
  </si>
  <si>
    <t xml:space="preserve">永宁县 </t>
  </si>
  <si>
    <t>马洪兵</t>
  </si>
  <si>
    <t>银川东方红</t>
  </si>
  <si>
    <t>田凯</t>
  </si>
  <si>
    <t>王学忠</t>
  </si>
  <si>
    <t>沐光浴霸</t>
  </si>
  <si>
    <t>马丽</t>
  </si>
  <si>
    <t>银川立达集团</t>
  </si>
  <si>
    <t>马少兵</t>
  </si>
  <si>
    <t>北京</t>
  </si>
  <si>
    <t>金晓芳</t>
  </si>
  <si>
    <t>侯振才</t>
  </si>
  <si>
    <t>杨静</t>
  </si>
  <si>
    <t>吴学忠</t>
  </si>
  <si>
    <t>马永海</t>
  </si>
  <si>
    <t>马保国</t>
  </si>
  <si>
    <t>金保全</t>
  </si>
  <si>
    <t>王丽凤</t>
  </si>
  <si>
    <t>王兴平</t>
  </si>
  <si>
    <t>王晨</t>
  </si>
  <si>
    <t>王兴林</t>
  </si>
  <si>
    <t>银川悦海</t>
  </si>
  <si>
    <t>王军</t>
  </si>
  <si>
    <t>金保林</t>
  </si>
  <si>
    <t>王学芳</t>
  </si>
  <si>
    <t>马保贵</t>
  </si>
  <si>
    <t>马小燕</t>
  </si>
  <si>
    <t>马永红</t>
  </si>
  <si>
    <t>马小龙</t>
  </si>
  <si>
    <t>王娟</t>
  </si>
  <si>
    <t>通贵周边</t>
  </si>
  <si>
    <t>马保军</t>
  </si>
  <si>
    <t>步秀丽</t>
  </si>
  <si>
    <t>王凤礼</t>
  </si>
  <si>
    <t>望远镇启源药业</t>
  </si>
  <si>
    <t>王小龙</t>
  </si>
  <si>
    <t>马山</t>
  </si>
  <si>
    <t>马兰霞</t>
  </si>
  <si>
    <t>银川市老大楼</t>
  </si>
  <si>
    <t>马海英</t>
  </si>
  <si>
    <t>金辉</t>
  </si>
  <si>
    <t>银川市大悦城</t>
  </si>
  <si>
    <t>金生寿</t>
  </si>
  <si>
    <t>丁建业</t>
  </si>
  <si>
    <t>银川宁岗城</t>
  </si>
  <si>
    <t>马小霞</t>
  </si>
  <si>
    <t>金生俊</t>
  </si>
  <si>
    <t>杨生俊</t>
  </si>
  <si>
    <t>金林</t>
  </si>
  <si>
    <t>沙海文</t>
  </si>
  <si>
    <t>丁生红</t>
  </si>
  <si>
    <t xml:space="preserve">滨河新区 </t>
  </si>
  <si>
    <t>马小花</t>
  </si>
  <si>
    <t>马丽荣</t>
  </si>
  <si>
    <t>银川市景墨家园</t>
  </si>
  <si>
    <t>刘瑞雪</t>
  </si>
  <si>
    <t>通贵乡通南村</t>
  </si>
  <si>
    <t>杨亚萍</t>
  </si>
  <si>
    <t>刘小明</t>
  </si>
  <si>
    <t>沙燕</t>
  </si>
  <si>
    <t>段凤琴</t>
  </si>
  <si>
    <t>银川绿地21城</t>
  </si>
  <si>
    <t>马林国</t>
  </si>
  <si>
    <t xml:space="preserve">通贵乡 </t>
  </si>
  <si>
    <t>马帅</t>
  </si>
  <si>
    <t>金凤区</t>
  </si>
  <si>
    <t xml:space="preserve">兴庆区 </t>
  </si>
  <si>
    <t>王佳丽</t>
  </si>
  <si>
    <t>银川市月星家居</t>
  </si>
  <si>
    <t>王彦其</t>
  </si>
  <si>
    <t>段桂梅</t>
  </si>
  <si>
    <t>段伏俊</t>
  </si>
  <si>
    <t>兴庆区工地</t>
  </si>
  <si>
    <t>王银喜</t>
  </si>
  <si>
    <t>沙金波</t>
  </si>
  <si>
    <t xml:space="preserve">银川 </t>
  </si>
  <si>
    <t>段洪林</t>
  </si>
  <si>
    <t>段学礼</t>
  </si>
  <si>
    <t>金凤区丰登镇</t>
  </si>
  <si>
    <t>沙鹏</t>
  </si>
  <si>
    <t>王彦俊</t>
  </si>
  <si>
    <t>丁学花</t>
  </si>
  <si>
    <t>王涛</t>
  </si>
  <si>
    <t>王彦仁</t>
  </si>
  <si>
    <t>马少忠</t>
  </si>
  <si>
    <t>杨艳</t>
  </si>
  <si>
    <t xml:space="preserve">通南村 </t>
  </si>
  <si>
    <t>马丹</t>
  </si>
  <si>
    <t>银川市物流</t>
  </si>
  <si>
    <t>丁金平</t>
  </si>
  <si>
    <t>银川境内</t>
  </si>
  <si>
    <t>金学林</t>
  </si>
  <si>
    <t>丁义珍</t>
  </si>
  <si>
    <t>杨春梅</t>
  </si>
  <si>
    <t>金军</t>
  </si>
  <si>
    <t>马伟</t>
  </si>
  <si>
    <t>摆金芳</t>
  </si>
  <si>
    <t>段小玲</t>
  </si>
  <si>
    <t>吴学峰</t>
  </si>
  <si>
    <t>马英海</t>
  </si>
  <si>
    <t>银川市金宇
风栖湾</t>
  </si>
  <si>
    <t>马君</t>
  </si>
  <si>
    <t>王波</t>
  </si>
  <si>
    <t>马学兵</t>
  </si>
  <si>
    <t>马斯敏</t>
  </si>
  <si>
    <t>闵建军</t>
  </si>
  <si>
    <t>马保龙</t>
  </si>
  <si>
    <t>闵建国</t>
  </si>
  <si>
    <t>马利侠</t>
  </si>
  <si>
    <t>银川市虹桥御景</t>
  </si>
  <si>
    <t>沙学冬</t>
  </si>
  <si>
    <t>吴忠市</t>
  </si>
  <si>
    <t>赵自兰</t>
  </si>
  <si>
    <t>银川老年大学</t>
  </si>
  <si>
    <t>丁生俊</t>
  </si>
  <si>
    <t>吴树花</t>
  </si>
  <si>
    <t>丁丽华</t>
  </si>
  <si>
    <t>马少国</t>
  </si>
  <si>
    <t>吴忠市小坝乡
先锋村</t>
  </si>
  <si>
    <t>何凤花</t>
  </si>
  <si>
    <t>马术芹</t>
  </si>
  <si>
    <t>马伏军</t>
  </si>
  <si>
    <t>银川市医院</t>
  </si>
  <si>
    <t>丁宝荣</t>
  </si>
  <si>
    <t>马少军</t>
  </si>
  <si>
    <t>丁宝新</t>
  </si>
  <si>
    <t>银川市宝湖东路</t>
  </si>
  <si>
    <t>沙学兰</t>
  </si>
  <si>
    <t>银川市陆丰物流</t>
  </si>
  <si>
    <t>丁少平</t>
  </si>
  <si>
    <t>金叶</t>
  </si>
  <si>
    <t>金贵镇</t>
  </si>
  <si>
    <t>马辉</t>
  </si>
  <si>
    <t>丁保海</t>
  </si>
  <si>
    <t>沙学保</t>
  </si>
  <si>
    <t>马少庆</t>
  </si>
  <si>
    <t>丁少华</t>
  </si>
  <si>
    <t>洒中会</t>
  </si>
  <si>
    <t>洒浩洋</t>
  </si>
  <si>
    <t>刘斌</t>
  </si>
  <si>
    <t>通贵乡通贵村</t>
  </si>
  <si>
    <t>刘敬</t>
  </si>
  <si>
    <t>银川市金凤区</t>
  </si>
  <si>
    <t>马寿华</t>
  </si>
  <si>
    <t>马佳</t>
  </si>
  <si>
    <t>马涛</t>
  </si>
  <si>
    <t>马芳</t>
  </si>
  <si>
    <t>马庆</t>
  </si>
  <si>
    <t>杨创业</t>
  </si>
  <si>
    <t>马成兰</t>
  </si>
  <si>
    <t>马寿祥</t>
  </si>
  <si>
    <t xml:space="preserve">通贵村 </t>
  </si>
  <si>
    <t>洒仲成</t>
  </si>
  <si>
    <t>马金洪</t>
  </si>
  <si>
    <t>马学军</t>
  </si>
  <si>
    <t>苏吉香</t>
  </si>
  <si>
    <t>通贵市场</t>
  </si>
  <si>
    <t>马建兴</t>
  </si>
  <si>
    <t>哈均成</t>
  </si>
  <si>
    <t>洒中仁</t>
  </si>
  <si>
    <t>王刚</t>
  </si>
  <si>
    <t>马彦国</t>
  </si>
  <si>
    <t>洒鑫</t>
  </si>
  <si>
    <t>段秀荣</t>
  </si>
  <si>
    <t>洒金贵</t>
  </si>
  <si>
    <t>马云</t>
  </si>
  <si>
    <t>马保林</t>
  </si>
  <si>
    <t>王淑琴</t>
  </si>
  <si>
    <t>洒金成</t>
  </si>
  <si>
    <t>洒建国</t>
  </si>
  <si>
    <t>哈巧冰</t>
  </si>
  <si>
    <t>银川市内</t>
  </si>
  <si>
    <t>马正</t>
  </si>
  <si>
    <t>合计金额（元）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</si>
</sst>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0006dr65wjyn22\FileStorage\File\2023-04\2022&#36890;&#36149;&#38081;&#20445;&#31532;&#19968;&#25209;189&#20154;%20%20%20&#20844;&#31034;&#33457;&#21517;&#20876;%20(&#2140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享受补贴"/>
      <sheetName val="放弃补贴"/>
    </sheetNames>
    <sheetDataSet>
      <sheetData sheetId="0">
        <row r="4">
          <cell r="D4" t="str">
            <v>640111********2414</v>
          </cell>
        </row>
        <row r="5">
          <cell r="D5" t="str">
            <v>640111********2414</v>
          </cell>
        </row>
        <row r="6">
          <cell r="D6" t="str">
            <v>640104********3810</v>
          </cell>
        </row>
        <row r="7">
          <cell r="D7" t="str">
            <v>640111********2414</v>
          </cell>
        </row>
        <row r="8">
          <cell r="D8" t="str">
            <v>640111********2411</v>
          </cell>
        </row>
        <row r="9">
          <cell r="D9" t="str">
            <v>640111********2417</v>
          </cell>
        </row>
        <row r="10">
          <cell r="D10" t="str">
            <v>640111********2420</v>
          </cell>
        </row>
        <row r="11">
          <cell r="D11" t="str">
            <v>640111********2420</v>
          </cell>
        </row>
        <row r="12">
          <cell r="D12" t="str">
            <v>640111********2410</v>
          </cell>
        </row>
        <row r="13">
          <cell r="D13" t="str">
            <v>640111********2411</v>
          </cell>
        </row>
        <row r="14">
          <cell r="D14" t="str">
            <v>640111********2436</v>
          </cell>
        </row>
        <row r="15">
          <cell r="D15" t="str">
            <v>640111********2437</v>
          </cell>
        </row>
        <row r="16">
          <cell r="D16" t="str">
            <v>640111********2418</v>
          </cell>
        </row>
        <row r="17">
          <cell r="D17" t="str">
            <v>640111********2415</v>
          </cell>
        </row>
        <row r="18">
          <cell r="D18" t="str">
            <v>640111********2435</v>
          </cell>
        </row>
        <row r="19">
          <cell r="D19" t="str">
            <v>640111********2430</v>
          </cell>
        </row>
        <row r="20">
          <cell r="D20" t="str">
            <v>640111********2427</v>
          </cell>
        </row>
        <row r="21">
          <cell r="D21" t="str">
            <v>640111********2415</v>
          </cell>
        </row>
        <row r="22">
          <cell r="D22" t="str">
            <v>640111********2426</v>
          </cell>
        </row>
        <row r="23">
          <cell r="D23" t="str">
            <v>640111********2417</v>
          </cell>
        </row>
        <row r="24">
          <cell r="D24" t="str">
            <v>640111********2415</v>
          </cell>
        </row>
        <row r="25">
          <cell r="D25" t="str">
            <v>640111********2414</v>
          </cell>
        </row>
        <row r="26">
          <cell r="D26" t="str">
            <v>640122********0640</v>
          </cell>
        </row>
        <row r="27">
          <cell r="D27" t="str">
            <v>640111********2418</v>
          </cell>
        </row>
        <row r="28">
          <cell r="D28" t="str">
            <v>640111********2432</v>
          </cell>
        </row>
        <row r="29">
          <cell r="D29" t="str">
            <v>640111********2410</v>
          </cell>
        </row>
        <row r="30">
          <cell r="D30" t="str">
            <v>640111********2415</v>
          </cell>
        </row>
        <row r="31">
          <cell r="D31" t="str">
            <v>640111********2441</v>
          </cell>
        </row>
        <row r="32">
          <cell r="D32" t="str">
            <v>640111********2428</v>
          </cell>
        </row>
        <row r="33">
          <cell r="D33" t="str">
            <v>640111********2410</v>
          </cell>
        </row>
        <row r="34">
          <cell r="D34" t="str">
            <v>640111********2424</v>
          </cell>
        </row>
        <row r="35">
          <cell r="D35" t="str">
            <v>640111********2425</v>
          </cell>
        </row>
        <row r="36">
          <cell r="D36" t="str">
            <v>640111********0328</v>
          </cell>
        </row>
        <row r="37">
          <cell r="D37" t="str">
            <v>640111********2412</v>
          </cell>
        </row>
        <row r="38">
          <cell r="D38" t="str">
            <v>640111********2415</v>
          </cell>
        </row>
        <row r="39">
          <cell r="D39" t="str">
            <v>640111********2421</v>
          </cell>
        </row>
        <row r="40">
          <cell r="D40" t="str">
            <v>640111********242X</v>
          </cell>
        </row>
        <row r="41">
          <cell r="D41" t="str">
            <v>640122********0625</v>
          </cell>
        </row>
        <row r="42">
          <cell r="D42" t="str">
            <v>640111********2421</v>
          </cell>
        </row>
        <row r="43">
          <cell r="D43" t="str">
            <v>640111********2416</v>
          </cell>
        </row>
        <row r="44">
          <cell r="D44" t="str">
            <v>640111********2428</v>
          </cell>
        </row>
        <row r="45">
          <cell r="D45" t="str">
            <v>640111********2410</v>
          </cell>
        </row>
        <row r="46">
          <cell r="D46" t="str">
            <v>640111********2415</v>
          </cell>
        </row>
        <row r="47">
          <cell r="D47" t="str">
            <v>640111********2419</v>
          </cell>
        </row>
        <row r="48">
          <cell r="D48" t="str">
            <v>640324********3260</v>
          </cell>
        </row>
        <row r="49">
          <cell r="D49" t="str">
            <v>640111********2432</v>
          </cell>
        </row>
        <row r="50">
          <cell r="D50" t="str">
            <v>640111********2431</v>
          </cell>
        </row>
        <row r="51">
          <cell r="D51" t="str">
            <v>640111********2414</v>
          </cell>
        </row>
        <row r="52">
          <cell r="D52" t="str">
            <v>640111********2412</v>
          </cell>
        </row>
        <row r="53">
          <cell r="D53" t="str">
            <v>640111********241X</v>
          </cell>
        </row>
        <row r="54">
          <cell r="D54" t="str">
            <v>640111********2416</v>
          </cell>
        </row>
        <row r="55">
          <cell r="D55" t="str">
            <v>640111********2438</v>
          </cell>
        </row>
        <row r="56">
          <cell r="D56" t="str">
            <v>640122********0366</v>
          </cell>
        </row>
        <row r="57">
          <cell r="D57" t="str">
            <v>640111********2412</v>
          </cell>
        </row>
        <row r="58">
          <cell r="D58" t="str">
            <v>640122********0640</v>
          </cell>
        </row>
        <row r="59">
          <cell r="D59" t="str">
            <v>640221********2735</v>
          </cell>
        </row>
        <row r="60">
          <cell r="D60" t="str">
            <v>640122********0640</v>
          </cell>
        </row>
        <row r="61">
          <cell r="D61" t="str">
            <v>640111********2410</v>
          </cell>
        </row>
        <row r="62">
          <cell r="D62" t="str">
            <v>640111********2419</v>
          </cell>
        </row>
        <row r="63">
          <cell r="D63" t="str">
            <v>640111********2410</v>
          </cell>
        </row>
        <row r="64">
          <cell r="D64" t="str">
            <v>640111********2415</v>
          </cell>
        </row>
        <row r="65">
          <cell r="D65" t="str">
            <v>640122********0621</v>
          </cell>
        </row>
        <row r="66">
          <cell r="D66" t="str">
            <v>640111********241X</v>
          </cell>
        </row>
        <row r="67">
          <cell r="D67" t="str">
            <v>640111********2418</v>
          </cell>
        </row>
        <row r="68">
          <cell r="D68" t="str">
            <v>640111********2418</v>
          </cell>
        </row>
        <row r="69">
          <cell r="D69" t="str">
            <v>640111********241x</v>
          </cell>
        </row>
        <row r="70">
          <cell r="D70" t="str">
            <v>640111********2413</v>
          </cell>
        </row>
        <row r="71">
          <cell r="D71" t="str">
            <v>640111********2427</v>
          </cell>
        </row>
        <row r="72">
          <cell r="D72" t="str">
            <v>640111********2419</v>
          </cell>
        </row>
        <row r="73">
          <cell r="D73" t="str">
            <v>640122********0626</v>
          </cell>
        </row>
        <row r="74">
          <cell r="D74" t="str">
            <v>640111********2419</v>
          </cell>
        </row>
        <row r="75">
          <cell r="D75" t="str">
            <v>640111********2431</v>
          </cell>
        </row>
        <row r="76">
          <cell r="D76" t="str">
            <v>640122********0629</v>
          </cell>
        </row>
        <row r="77">
          <cell r="D77" t="str">
            <v>640111********2412</v>
          </cell>
        </row>
        <row r="78">
          <cell r="D78" t="str">
            <v>640111********2448</v>
          </cell>
        </row>
        <row r="79">
          <cell r="D79" t="str">
            <v>640122********061X</v>
          </cell>
        </row>
        <row r="80">
          <cell r="D80" t="str">
            <v>640111********2418</v>
          </cell>
        </row>
        <row r="81">
          <cell r="D81" t="str">
            <v>640122********181X</v>
          </cell>
        </row>
        <row r="82">
          <cell r="D82" t="str">
            <v>640111********2447</v>
          </cell>
        </row>
        <row r="83">
          <cell r="D83" t="str">
            <v>640111********2425</v>
          </cell>
        </row>
        <row r="84">
          <cell r="D84" t="str">
            <v>640111********2416</v>
          </cell>
        </row>
        <row r="85">
          <cell r="D85" t="str">
            <v>640111********2450</v>
          </cell>
        </row>
        <row r="86">
          <cell r="D86" t="str">
            <v>640111********243X</v>
          </cell>
        </row>
        <row r="87">
          <cell r="D87" t="str">
            <v>640221********4826</v>
          </cell>
        </row>
        <row r="88">
          <cell r="D88" t="str">
            <v>640111********2413</v>
          </cell>
        </row>
        <row r="89">
          <cell r="D89" t="str">
            <v>640111********241X</v>
          </cell>
        </row>
        <row r="90">
          <cell r="D90" t="str">
            <v>640111********2413</v>
          </cell>
        </row>
        <row r="91">
          <cell r="D91" t="str">
            <v>640111********2412</v>
          </cell>
        </row>
        <row r="92">
          <cell r="D92" t="str">
            <v>640111********241X</v>
          </cell>
        </row>
        <row r="93">
          <cell r="D93" t="str">
            <v>640111********2441</v>
          </cell>
        </row>
        <row r="94">
          <cell r="D94" t="str">
            <v>640102********3821</v>
          </cell>
        </row>
        <row r="95">
          <cell r="D95" t="str">
            <v>640111********2427</v>
          </cell>
        </row>
        <row r="96">
          <cell r="D96" t="str">
            <v>640111********2422</v>
          </cell>
        </row>
        <row r="97">
          <cell r="D97" t="str">
            <v>640111********2410</v>
          </cell>
        </row>
        <row r="98">
          <cell r="D98" t="str">
            <v>640111********2429</v>
          </cell>
        </row>
        <row r="99">
          <cell r="D99" t="str">
            <v>640111********2420</v>
          </cell>
        </row>
        <row r="100">
          <cell r="D100" t="str">
            <v>640111********2418</v>
          </cell>
        </row>
        <row r="101">
          <cell r="D101" t="str">
            <v>640111********2416</v>
          </cell>
        </row>
        <row r="102">
          <cell r="D102" t="str">
            <v>640111********2433</v>
          </cell>
        </row>
        <row r="103">
          <cell r="D103" t="str">
            <v>640111********2425</v>
          </cell>
        </row>
        <row r="104">
          <cell r="D104" t="str">
            <v>640111********2419</v>
          </cell>
        </row>
        <row r="105">
          <cell r="D105" t="str">
            <v>640111********2425</v>
          </cell>
        </row>
        <row r="106">
          <cell r="D106" t="str">
            <v>640111********2432</v>
          </cell>
        </row>
        <row r="107">
          <cell r="D107" t="str">
            <v>622727********2311</v>
          </cell>
        </row>
        <row r="108">
          <cell r="D108" t="str">
            <v>640111********2412</v>
          </cell>
        </row>
        <row r="109">
          <cell r="D109" t="str">
            <v>640111********243X</v>
          </cell>
        </row>
        <row r="110">
          <cell r="D110" t="str">
            <v>640111********2410</v>
          </cell>
        </row>
        <row r="111">
          <cell r="D111" t="str">
            <v>640111********2441</v>
          </cell>
        </row>
        <row r="112">
          <cell r="D112" t="str">
            <v>640111********2414</v>
          </cell>
        </row>
        <row r="113">
          <cell r="D113" t="str">
            <v>640111********2419</v>
          </cell>
        </row>
        <row r="114">
          <cell r="D114" t="str">
            <v>640111********2428</v>
          </cell>
        </row>
        <row r="115">
          <cell r="D115" t="str">
            <v>640111********2416</v>
          </cell>
        </row>
        <row r="116">
          <cell r="D116" t="str">
            <v>640111********2413</v>
          </cell>
        </row>
        <row r="117">
          <cell r="D117" t="str">
            <v>640111********2439</v>
          </cell>
        </row>
        <row r="118">
          <cell r="D118" t="str">
            <v>640122********2726</v>
          </cell>
        </row>
        <row r="119">
          <cell r="D119" t="str">
            <v>640111********2439</v>
          </cell>
        </row>
        <row r="120">
          <cell r="D120" t="str">
            <v>640111********2418</v>
          </cell>
        </row>
        <row r="121">
          <cell r="D121" t="str">
            <v>640111********2435</v>
          </cell>
        </row>
        <row r="122">
          <cell r="D122" t="str">
            <v>640111********2431</v>
          </cell>
        </row>
        <row r="123">
          <cell r="D123" t="str">
            <v>640111********2429</v>
          </cell>
        </row>
        <row r="124">
          <cell r="D124" t="str">
            <v>640111********2416</v>
          </cell>
        </row>
        <row r="125">
          <cell r="D125" t="str">
            <v>640111********241X</v>
          </cell>
        </row>
        <row r="126">
          <cell r="D126" t="str">
            <v>640302********3326</v>
          </cell>
        </row>
        <row r="127">
          <cell r="D127" t="str">
            <v>640111********2420</v>
          </cell>
        </row>
        <row r="128">
          <cell r="D128" t="str">
            <v>640111********2419</v>
          </cell>
        </row>
        <row r="129">
          <cell r="D129" t="str">
            <v>640111********2418</v>
          </cell>
        </row>
        <row r="130">
          <cell r="D130" t="str">
            <v>640111********2410</v>
          </cell>
        </row>
        <row r="131">
          <cell r="D131" t="str">
            <v>640111********2411</v>
          </cell>
        </row>
        <row r="132">
          <cell r="D132" t="str">
            <v>640111********2411</v>
          </cell>
        </row>
        <row r="133">
          <cell r="D133" t="str">
            <v>640111********242X</v>
          </cell>
        </row>
        <row r="134">
          <cell r="D134" t="str">
            <v>640111********2413</v>
          </cell>
        </row>
        <row r="135">
          <cell r="D135" t="str">
            <v>640111********2410</v>
          </cell>
        </row>
        <row r="136">
          <cell r="D136" t="str">
            <v>640111********2412</v>
          </cell>
        </row>
        <row r="137">
          <cell r="D137" t="str">
            <v>640111********2454</v>
          </cell>
        </row>
        <row r="138">
          <cell r="D138" t="str">
            <v>640111********2442</v>
          </cell>
        </row>
        <row r="139">
          <cell r="D139" t="str">
            <v>640111********2414</v>
          </cell>
        </row>
        <row r="140">
          <cell r="D140" t="str">
            <v>640104********4026</v>
          </cell>
        </row>
        <row r="141">
          <cell r="D141" t="str">
            <v>640111********241x</v>
          </cell>
        </row>
        <row r="142">
          <cell r="D142" t="str">
            <v>640122********0349</v>
          </cell>
        </row>
        <row r="143">
          <cell r="D143" t="str">
            <v>640111********2424</v>
          </cell>
        </row>
        <row r="144">
          <cell r="D144" t="str">
            <v>640111********2430</v>
          </cell>
        </row>
        <row r="145">
          <cell r="D145" t="str">
            <v>640111********2424</v>
          </cell>
        </row>
        <row r="146">
          <cell r="D146" t="str">
            <v>640111********2427</v>
          </cell>
        </row>
        <row r="147">
          <cell r="D147" t="str">
            <v>640111********2437</v>
          </cell>
        </row>
        <row r="148">
          <cell r="D148" t="str">
            <v>640111********2437</v>
          </cell>
        </row>
        <row r="149">
          <cell r="D149" t="str">
            <v>640111********2431</v>
          </cell>
        </row>
        <row r="150">
          <cell r="D150" t="str">
            <v>640111********2439</v>
          </cell>
        </row>
        <row r="151">
          <cell r="D151" t="str">
            <v>640111********2422</v>
          </cell>
        </row>
        <row r="152">
          <cell r="D152" t="str">
            <v>640111********2437</v>
          </cell>
        </row>
        <row r="153">
          <cell r="D153" t="str">
            <v>640111********2423</v>
          </cell>
        </row>
        <row r="154">
          <cell r="D154" t="str">
            <v>640111********2414</v>
          </cell>
        </row>
        <row r="155">
          <cell r="D155" t="str">
            <v>640111********2439</v>
          </cell>
        </row>
        <row r="156">
          <cell r="D156" t="str">
            <v>640111********2413</v>
          </cell>
        </row>
        <row r="157">
          <cell r="D157" t="str">
            <v>640111********2419</v>
          </cell>
        </row>
        <row r="158">
          <cell r="D158" t="str">
            <v>640111********2436</v>
          </cell>
        </row>
        <row r="159">
          <cell r="D159" t="str">
            <v>640111********2412</v>
          </cell>
        </row>
        <row r="160">
          <cell r="D160" t="str">
            <v>640111********2419</v>
          </cell>
        </row>
        <row r="161">
          <cell r="D161" t="str">
            <v>640111********241x</v>
          </cell>
        </row>
        <row r="162">
          <cell r="D162" t="str">
            <v>640111********2423</v>
          </cell>
        </row>
        <row r="163">
          <cell r="D163" t="str">
            <v>640111********243X</v>
          </cell>
        </row>
        <row r="164">
          <cell r="D164" t="str">
            <v>640111********2429</v>
          </cell>
        </row>
        <row r="165">
          <cell r="D165" t="str">
            <v>640111********2418</v>
          </cell>
        </row>
        <row r="166">
          <cell r="D166" t="str">
            <v>640122********062x</v>
          </cell>
        </row>
        <row r="167">
          <cell r="D167" t="str">
            <v>640104********3814</v>
          </cell>
        </row>
        <row r="168">
          <cell r="D168" t="str">
            <v>640111********2410</v>
          </cell>
        </row>
        <row r="169">
          <cell r="D169" t="str">
            <v>642222********3686</v>
          </cell>
        </row>
        <row r="170">
          <cell r="D170" t="str">
            <v>640111********2414</v>
          </cell>
        </row>
        <row r="171">
          <cell r="D171" t="str">
            <v>640111********2419</v>
          </cell>
        </row>
        <row r="172">
          <cell r="D172" t="str">
            <v>640111********2413</v>
          </cell>
        </row>
        <row r="173">
          <cell r="D173" t="str">
            <v>640111********241x</v>
          </cell>
        </row>
        <row r="174">
          <cell r="D174" t="str">
            <v>642223********4143</v>
          </cell>
        </row>
        <row r="175">
          <cell r="D175" t="str">
            <v>640111********2412</v>
          </cell>
        </row>
        <row r="176">
          <cell r="D176" t="str">
            <v>640111********2432</v>
          </cell>
        </row>
        <row r="177">
          <cell r="D177" t="str">
            <v>640111********2454</v>
          </cell>
        </row>
        <row r="178">
          <cell r="D178" t="str">
            <v>640111********2411</v>
          </cell>
        </row>
        <row r="179">
          <cell r="D179" t="str">
            <v>640111********2417</v>
          </cell>
        </row>
        <row r="180">
          <cell r="D180" t="str">
            <v>640111********2413</v>
          </cell>
        </row>
        <row r="181">
          <cell r="D181" t="str">
            <v>640111********2422</v>
          </cell>
        </row>
        <row r="182">
          <cell r="D182" t="str">
            <v>640111********2416</v>
          </cell>
        </row>
        <row r="183">
          <cell r="D183" t="str">
            <v>640111********92410</v>
          </cell>
        </row>
        <row r="184">
          <cell r="D184" t="str">
            <v>640111********245X</v>
          </cell>
        </row>
        <row r="185">
          <cell r="D185" t="str">
            <v>640111********2424</v>
          </cell>
        </row>
        <row r="186">
          <cell r="D186" t="str">
            <v>640122********0626</v>
          </cell>
        </row>
        <row r="187">
          <cell r="D187" t="str">
            <v>640111********243X</v>
          </cell>
        </row>
        <row r="188">
          <cell r="D188" t="str">
            <v>640111********2419</v>
          </cell>
        </row>
        <row r="189">
          <cell r="D189" t="str">
            <v>640111********2451</v>
          </cell>
        </row>
        <row r="190">
          <cell r="D190" t="str">
            <v>640104********3822</v>
          </cell>
        </row>
        <row r="191">
          <cell r="D191" t="str">
            <v>640111********2419</v>
          </cell>
        </row>
        <row r="192">
          <cell r="D192" t="str">
            <v>640111********2420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9"/>
  <sheetViews>
    <sheetView tabSelected="1" workbookViewId="0">
      <selection activeCell="A1" sqref="A1:H2"/>
    </sheetView>
  </sheetViews>
  <sheetFormatPr defaultColWidth="9" defaultRowHeight="13.5" outlineLevelCol="7"/>
  <cols>
    <col min="1" max="1" width="9.025" style="3" customWidth="1"/>
    <col min="2" max="2" width="11.5166666666667" style="3" customWidth="1"/>
    <col min="3" max="3" width="25.4666666666667" style="3" customWidth="1"/>
    <col min="4" max="4" width="22.2" style="3" customWidth="1"/>
    <col min="5" max="5" width="19.4833333333333" style="3" customWidth="1"/>
    <col min="6" max="6" width="11.8" style="3" customWidth="1"/>
    <col min="7" max="7" width="10.9833333333333" style="3" customWidth="1"/>
    <col min="8" max="8" width="13.1416666666667" style="3" customWidth="1"/>
    <col min="9" max="16384" width="9" style="1"/>
  </cols>
  <sheetData>
    <row r="1" ht="5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4" customHeight="1" spans="1:8">
      <c r="A2" s="5"/>
      <c r="B2" s="5"/>
      <c r="C2" s="5"/>
      <c r="D2" s="5"/>
      <c r="E2" s="5"/>
      <c r="F2" s="5"/>
      <c r="G2" s="5"/>
      <c r="H2" s="5"/>
    </row>
    <row r="3" ht="39" customHeight="1" spans="1:8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</row>
    <row r="4" s="1" customFormat="1" ht="35" customHeight="1" spans="1:8">
      <c r="A4" s="9">
        <f>ROW()-3</f>
        <v>1</v>
      </c>
      <c r="B4" s="10" t="s">
        <v>9</v>
      </c>
      <c r="C4" s="10" t="str">
        <f>REPLACE([1]享受补贴!$D$4:$D$192,7,8,"********")</f>
        <v>640111********2414</v>
      </c>
      <c r="D4" s="9" t="s">
        <v>10</v>
      </c>
      <c r="E4" s="9" t="s">
        <v>11</v>
      </c>
      <c r="F4" s="9">
        <v>35</v>
      </c>
      <c r="G4" s="9">
        <v>35</v>
      </c>
      <c r="H4" s="11"/>
    </row>
    <row r="5" s="1" customFormat="1" ht="35" customHeight="1" spans="1:8">
      <c r="A5" s="9">
        <f t="shared" ref="A5:A14" si="0">ROW()-3</f>
        <v>2</v>
      </c>
      <c r="B5" s="10" t="s">
        <v>12</v>
      </c>
      <c r="C5" s="10" t="str">
        <f>REPLACE([1]享受补贴!$D$4:$D$192,7,8,"********")</f>
        <v>640111********2414</v>
      </c>
      <c r="D5" s="9" t="s">
        <v>10</v>
      </c>
      <c r="E5" s="9" t="s">
        <v>13</v>
      </c>
      <c r="F5" s="9">
        <v>35</v>
      </c>
      <c r="G5" s="9">
        <v>35</v>
      </c>
      <c r="H5" s="11"/>
    </row>
    <row r="6" s="1" customFormat="1" ht="35" customHeight="1" spans="1:8">
      <c r="A6" s="9">
        <f t="shared" si="0"/>
        <v>3</v>
      </c>
      <c r="B6" s="10" t="s">
        <v>14</v>
      </c>
      <c r="C6" s="10" t="str">
        <f>REPLACE([1]享受补贴!$D$4:$D$192,7,8,"********")</f>
        <v>640104********3810</v>
      </c>
      <c r="D6" s="9" t="s">
        <v>10</v>
      </c>
      <c r="E6" s="9" t="s">
        <v>15</v>
      </c>
      <c r="F6" s="9">
        <v>35</v>
      </c>
      <c r="G6" s="9">
        <v>35</v>
      </c>
      <c r="H6" s="11"/>
    </row>
    <row r="7" s="1" customFormat="1" ht="35" customHeight="1" spans="1:8">
      <c r="A7" s="9">
        <f t="shared" si="0"/>
        <v>4</v>
      </c>
      <c r="B7" s="10" t="s">
        <v>16</v>
      </c>
      <c r="C7" s="10" t="str">
        <f>REPLACE([1]享受补贴!$D$4:$D$192,7,8,"********")</f>
        <v>640111********2414</v>
      </c>
      <c r="D7" s="9" t="s">
        <v>10</v>
      </c>
      <c r="E7" s="9" t="s">
        <v>17</v>
      </c>
      <c r="F7" s="9">
        <v>35</v>
      </c>
      <c r="G7" s="9">
        <v>35</v>
      </c>
      <c r="H7" s="11"/>
    </row>
    <row r="8" s="1" customFormat="1" ht="35" customHeight="1" spans="1:8">
      <c r="A8" s="9">
        <f t="shared" si="0"/>
        <v>5</v>
      </c>
      <c r="B8" s="10" t="s">
        <v>18</v>
      </c>
      <c r="C8" s="10" t="str">
        <f>REPLACE([1]享受补贴!$D$4:$D$192,7,8,"********")</f>
        <v>640111********2411</v>
      </c>
      <c r="D8" s="9" t="s">
        <v>10</v>
      </c>
      <c r="E8" s="9" t="s">
        <v>19</v>
      </c>
      <c r="F8" s="9">
        <v>35</v>
      </c>
      <c r="G8" s="9">
        <v>35</v>
      </c>
      <c r="H8" s="11"/>
    </row>
    <row r="9" s="1" customFormat="1" ht="35" customHeight="1" spans="1:8">
      <c r="A9" s="9">
        <f t="shared" si="0"/>
        <v>6</v>
      </c>
      <c r="B9" s="10" t="s">
        <v>20</v>
      </c>
      <c r="C9" s="10" t="str">
        <f>REPLACE([1]享受补贴!$D$4:$D$192,7,8,"********")</f>
        <v>640111********2417</v>
      </c>
      <c r="D9" s="9" t="s">
        <v>10</v>
      </c>
      <c r="E9" s="9" t="s">
        <v>19</v>
      </c>
      <c r="F9" s="9">
        <v>35</v>
      </c>
      <c r="G9" s="9">
        <v>35</v>
      </c>
      <c r="H9" s="11"/>
    </row>
    <row r="10" s="1" customFormat="1" ht="35" customHeight="1" spans="1:8">
      <c r="A10" s="9">
        <f t="shared" si="0"/>
        <v>7</v>
      </c>
      <c r="B10" s="10" t="s">
        <v>21</v>
      </c>
      <c r="C10" s="10" t="str">
        <f>REPLACE([1]享受补贴!$D$4:$D$192,7,8,"********")</f>
        <v>640111********2420</v>
      </c>
      <c r="D10" s="9" t="s">
        <v>10</v>
      </c>
      <c r="E10" s="9" t="s">
        <v>15</v>
      </c>
      <c r="F10" s="9">
        <v>35</v>
      </c>
      <c r="G10" s="9">
        <v>35</v>
      </c>
      <c r="H10" s="11"/>
    </row>
    <row r="11" s="1" customFormat="1" ht="35" customHeight="1" spans="1:8">
      <c r="A11" s="9">
        <f t="shared" si="0"/>
        <v>8</v>
      </c>
      <c r="B11" s="10" t="s">
        <v>22</v>
      </c>
      <c r="C11" s="10" t="str">
        <f>REPLACE([1]享受补贴!$D$4:$D$192,7,8,"********")</f>
        <v>640111********2420</v>
      </c>
      <c r="D11" s="9" t="s">
        <v>10</v>
      </c>
      <c r="E11" s="9" t="s">
        <v>11</v>
      </c>
      <c r="F11" s="9">
        <v>35</v>
      </c>
      <c r="G11" s="9">
        <v>35</v>
      </c>
      <c r="H11" s="11"/>
    </row>
    <row r="12" s="1" customFormat="1" ht="35" customHeight="1" spans="1:8">
      <c r="A12" s="9">
        <f t="shared" si="0"/>
        <v>9</v>
      </c>
      <c r="B12" s="10" t="s">
        <v>23</v>
      </c>
      <c r="C12" s="10" t="str">
        <f>REPLACE([1]享受补贴!$D$4:$D$192,7,8,"********")</f>
        <v>640111********2410</v>
      </c>
      <c r="D12" s="9" t="s">
        <v>10</v>
      </c>
      <c r="E12" s="9" t="s">
        <v>24</v>
      </c>
      <c r="F12" s="9">
        <v>35</v>
      </c>
      <c r="G12" s="9">
        <v>35</v>
      </c>
      <c r="H12" s="11"/>
    </row>
    <row r="13" s="1" customFormat="1" ht="35" customHeight="1" spans="1:8">
      <c r="A13" s="9">
        <f t="shared" si="0"/>
        <v>10</v>
      </c>
      <c r="B13" s="10" t="s">
        <v>25</v>
      </c>
      <c r="C13" s="10" t="str">
        <f>REPLACE([1]享受补贴!$D$4:$D$192,7,8,"********")</f>
        <v>640111********2411</v>
      </c>
      <c r="D13" s="9" t="s">
        <v>10</v>
      </c>
      <c r="E13" s="9" t="s">
        <v>26</v>
      </c>
      <c r="F13" s="9">
        <v>35</v>
      </c>
      <c r="G13" s="9">
        <v>35</v>
      </c>
      <c r="H13" s="11"/>
    </row>
    <row r="14" s="1" customFormat="1" ht="35" customHeight="1" spans="1:8">
      <c r="A14" s="9">
        <f t="shared" si="0"/>
        <v>11</v>
      </c>
      <c r="B14" s="10" t="s">
        <v>27</v>
      </c>
      <c r="C14" s="10" t="str">
        <f>REPLACE([1]享受补贴!$D$4:$D$192,7,8,"********")</f>
        <v>640111********2436</v>
      </c>
      <c r="D14" s="9" t="s">
        <v>10</v>
      </c>
      <c r="E14" s="9" t="s">
        <v>15</v>
      </c>
      <c r="F14" s="9">
        <v>35</v>
      </c>
      <c r="G14" s="9">
        <v>35</v>
      </c>
      <c r="H14" s="11"/>
    </row>
    <row r="15" s="1" customFormat="1" ht="35" customHeight="1" spans="1:8">
      <c r="A15" s="9">
        <f t="shared" ref="A15:A24" si="1">ROW()-3</f>
        <v>12</v>
      </c>
      <c r="B15" s="10" t="s">
        <v>28</v>
      </c>
      <c r="C15" s="10" t="str">
        <f>REPLACE([1]享受补贴!$D$4:$D$192,7,8,"********")</f>
        <v>640111********2437</v>
      </c>
      <c r="D15" s="9" t="s">
        <v>10</v>
      </c>
      <c r="E15" s="9" t="s">
        <v>29</v>
      </c>
      <c r="F15" s="9">
        <v>35</v>
      </c>
      <c r="G15" s="9">
        <v>35</v>
      </c>
      <c r="H15" s="11"/>
    </row>
    <row r="16" s="1" customFormat="1" ht="35" customHeight="1" spans="1:8">
      <c r="A16" s="9">
        <f t="shared" si="1"/>
        <v>13</v>
      </c>
      <c r="B16" s="10" t="s">
        <v>30</v>
      </c>
      <c r="C16" s="10" t="str">
        <f>REPLACE([1]享受补贴!$D$4:$D$192,7,8,"********")</f>
        <v>640111********2418</v>
      </c>
      <c r="D16" s="9" t="s">
        <v>10</v>
      </c>
      <c r="E16" s="9" t="s">
        <v>31</v>
      </c>
      <c r="F16" s="9">
        <v>35</v>
      </c>
      <c r="G16" s="9">
        <v>35</v>
      </c>
      <c r="H16" s="11"/>
    </row>
    <row r="17" s="1" customFormat="1" ht="35" customHeight="1" spans="1:8">
      <c r="A17" s="9">
        <f t="shared" si="1"/>
        <v>14</v>
      </c>
      <c r="B17" s="10" t="s">
        <v>32</v>
      </c>
      <c r="C17" s="10" t="str">
        <f>REPLACE([1]享受补贴!$D$4:$D$192,7,8,"********")</f>
        <v>640111********2415</v>
      </c>
      <c r="D17" s="9" t="s">
        <v>10</v>
      </c>
      <c r="E17" s="9" t="s">
        <v>15</v>
      </c>
      <c r="F17" s="9">
        <v>35</v>
      </c>
      <c r="G17" s="9">
        <v>35</v>
      </c>
      <c r="H17" s="11"/>
    </row>
    <row r="18" s="1" customFormat="1" ht="35" customHeight="1" spans="1:8">
      <c r="A18" s="9">
        <f t="shared" si="1"/>
        <v>15</v>
      </c>
      <c r="B18" s="10" t="s">
        <v>33</v>
      </c>
      <c r="C18" s="10" t="str">
        <f>REPLACE([1]享受补贴!$D$4:$D$192,7,8,"********")</f>
        <v>640111********2435</v>
      </c>
      <c r="D18" s="9" t="s">
        <v>10</v>
      </c>
      <c r="E18" s="9" t="s">
        <v>34</v>
      </c>
      <c r="F18" s="9">
        <v>35</v>
      </c>
      <c r="G18" s="9">
        <v>35</v>
      </c>
      <c r="H18" s="11"/>
    </row>
    <row r="19" s="1" customFormat="1" ht="35" customHeight="1" spans="1:8">
      <c r="A19" s="9">
        <f t="shared" si="1"/>
        <v>16</v>
      </c>
      <c r="B19" s="10" t="s">
        <v>35</v>
      </c>
      <c r="C19" s="10" t="str">
        <f>REPLACE([1]享受补贴!$D$4:$D$192,7,8,"********")</f>
        <v>640111********2430</v>
      </c>
      <c r="D19" s="9" t="s">
        <v>10</v>
      </c>
      <c r="E19" s="9" t="s">
        <v>15</v>
      </c>
      <c r="F19" s="9">
        <v>35</v>
      </c>
      <c r="G19" s="9">
        <v>35</v>
      </c>
      <c r="H19" s="11"/>
    </row>
    <row r="20" s="1" customFormat="1" ht="35" customHeight="1" spans="1:8">
      <c r="A20" s="9">
        <f t="shared" si="1"/>
        <v>17</v>
      </c>
      <c r="B20" s="10" t="s">
        <v>36</v>
      </c>
      <c r="C20" s="10" t="str">
        <f>REPLACE([1]享受补贴!$D$4:$D$192,7,8,"********")</f>
        <v>640111********2427</v>
      </c>
      <c r="D20" s="9" t="s">
        <v>10</v>
      </c>
      <c r="E20" s="9" t="s">
        <v>15</v>
      </c>
      <c r="F20" s="9">
        <v>35</v>
      </c>
      <c r="G20" s="9">
        <v>35</v>
      </c>
      <c r="H20" s="11"/>
    </row>
    <row r="21" s="1" customFormat="1" ht="35" customHeight="1" spans="1:8">
      <c r="A21" s="9">
        <f t="shared" si="1"/>
        <v>18</v>
      </c>
      <c r="B21" s="10" t="s">
        <v>37</v>
      </c>
      <c r="C21" s="10" t="str">
        <f>REPLACE([1]享受补贴!$D$4:$D$192,7,8,"********")</f>
        <v>640111********2415</v>
      </c>
      <c r="D21" s="9" t="s">
        <v>10</v>
      </c>
      <c r="E21" s="9" t="s">
        <v>38</v>
      </c>
      <c r="F21" s="9">
        <v>35</v>
      </c>
      <c r="G21" s="9">
        <v>35</v>
      </c>
      <c r="H21" s="11"/>
    </row>
    <row r="22" s="1" customFormat="1" ht="35" customHeight="1" spans="1:8">
      <c r="A22" s="9">
        <f t="shared" si="1"/>
        <v>19</v>
      </c>
      <c r="B22" s="10" t="s">
        <v>39</v>
      </c>
      <c r="C22" s="10" t="str">
        <f>REPLACE([1]享受补贴!$D$4:$D$192,7,8,"********")</f>
        <v>640111********2426</v>
      </c>
      <c r="D22" s="9" t="s">
        <v>10</v>
      </c>
      <c r="E22" s="9" t="s">
        <v>40</v>
      </c>
      <c r="F22" s="9">
        <v>35</v>
      </c>
      <c r="G22" s="9">
        <v>35</v>
      </c>
      <c r="H22" s="11"/>
    </row>
    <row r="23" s="1" customFormat="1" ht="35" customHeight="1" spans="1:8">
      <c r="A23" s="9">
        <f t="shared" si="1"/>
        <v>20</v>
      </c>
      <c r="B23" s="10" t="s">
        <v>41</v>
      </c>
      <c r="C23" s="10" t="str">
        <f>REPLACE([1]享受补贴!$D$4:$D$192,7,8,"********")</f>
        <v>640111********2417</v>
      </c>
      <c r="D23" s="9" t="s">
        <v>10</v>
      </c>
      <c r="E23" s="9" t="s">
        <v>40</v>
      </c>
      <c r="F23" s="9">
        <v>35</v>
      </c>
      <c r="G23" s="9">
        <v>35</v>
      </c>
      <c r="H23" s="11"/>
    </row>
    <row r="24" s="1" customFormat="1" ht="35" customHeight="1" spans="1:8">
      <c r="A24" s="9">
        <f t="shared" si="1"/>
        <v>21</v>
      </c>
      <c r="B24" s="10" t="s">
        <v>42</v>
      </c>
      <c r="C24" s="10" t="str">
        <f>REPLACE([1]享受补贴!$D$4:$D$192,7,8,"********")</f>
        <v>640111********2415</v>
      </c>
      <c r="D24" s="9" t="s">
        <v>10</v>
      </c>
      <c r="E24" s="9" t="s">
        <v>43</v>
      </c>
      <c r="F24" s="9">
        <v>35</v>
      </c>
      <c r="G24" s="9">
        <v>35</v>
      </c>
      <c r="H24" s="11"/>
    </row>
    <row r="25" s="1" customFormat="1" ht="35" customHeight="1" spans="1:8">
      <c r="A25" s="9">
        <f t="shared" ref="A25:A34" si="2">ROW()-3</f>
        <v>22</v>
      </c>
      <c r="B25" s="10" t="s">
        <v>44</v>
      </c>
      <c r="C25" s="10" t="str">
        <f>REPLACE([1]享受补贴!$D$4:$D$192,7,8,"********")</f>
        <v>640111********2414</v>
      </c>
      <c r="D25" s="9" t="s">
        <v>10</v>
      </c>
      <c r="E25" s="9" t="s">
        <v>15</v>
      </c>
      <c r="F25" s="9">
        <v>35</v>
      </c>
      <c r="G25" s="9">
        <v>35</v>
      </c>
      <c r="H25" s="11"/>
    </row>
    <row r="26" s="1" customFormat="1" ht="35" customHeight="1" spans="1:8">
      <c r="A26" s="9">
        <f t="shared" si="2"/>
        <v>23</v>
      </c>
      <c r="B26" s="10" t="s">
        <v>45</v>
      </c>
      <c r="C26" s="10" t="str">
        <f>REPLACE([1]享受补贴!$D$4:$D$192,7,8,"********")</f>
        <v>640122********0640</v>
      </c>
      <c r="D26" s="9" t="s">
        <v>10</v>
      </c>
      <c r="E26" s="9" t="s">
        <v>15</v>
      </c>
      <c r="F26" s="9">
        <v>35</v>
      </c>
      <c r="G26" s="9">
        <v>35</v>
      </c>
      <c r="H26" s="11"/>
    </row>
    <row r="27" s="1" customFormat="1" ht="35" customHeight="1" spans="1:8">
      <c r="A27" s="9">
        <f t="shared" si="2"/>
        <v>24</v>
      </c>
      <c r="B27" s="10" t="s">
        <v>46</v>
      </c>
      <c r="C27" s="10" t="str">
        <f>REPLACE([1]享受补贴!$D$4:$D$192,7,8,"********")</f>
        <v>640111********2418</v>
      </c>
      <c r="D27" s="9" t="s">
        <v>10</v>
      </c>
      <c r="E27" s="9" t="s">
        <v>19</v>
      </c>
      <c r="F27" s="9">
        <v>35</v>
      </c>
      <c r="G27" s="9">
        <v>35</v>
      </c>
      <c r="H27" s="11"/>
    </row>
    <row r="28" s="1" customFormat="1" ht="35" customHeight="1" spans="1:8">
      <c r="A28" s="9">
        <f t="shared" si="2"/>
        <v>25</v>
      </c>
      <c r="B28" s="10" t="s">
        <v>47</v>
      </c>
      <c r="C28" s="10" t="str">
        <f>REPLACE([1]享受补贴!$D$4:$D$192,7,8,"********")</f>
        <v>640111********2432</v>
      </c>
      <c r="D28" s="9" t="s">
        <v>10</v>
      </c>
      <c r="E28" s="9" t="s">
        <v>48</v>
      </c>
      <c r="F28" s="9">
        <v>35</v>
      </c>
      <c r="G28" s="9">
        <v>35</v>
      </c>
      <c r="H28" s="11"/>
    </row>
    <row r="29" s="1" customFormat="1" ht="35" customHeight="1" spans="1:8">
      <c r="A29" s="9">
        <f t="shared" si="2"/>
        <v>26</v>
      </c>
      <c r="B29" s="10" t="s">
        <v>49</v>
      </c>
      <c r="C29" s="10" t="str">
        <f>REPLACE([1]享受补贴!$D$4:$D$192,7,8,"********")</f>
        <v>640111********2410</v>
      </c>
      <c r="D29" s="9" t="s">
        <v>10</v>
      </c>
      <c r="E29" s="9" t="s">
        <v>50</v>
      </c>
      <c r="F29" s="9">
        <v>35</v>
      </c>
      <c r="G29" s="9">
        <v>35</v>
      </c>
      <c r="H29" s="11"/>
    </row>
    <row r="30" s="1" customFormat="1" ht="35" customHeight="1" spans="1:8">
      <c r="A30" s="9">
        <f t="shared" si="2"/>
        <v>27</v>
      </c>
      <c r="B30" s="10" t="s">
        <v>51</v>
      </c>
      <c r="C30" s="10" t="str">
        <f>REPLACE([1]享受补贴!$D$4:$D$192,7,8,"********")</f>
        <v>640111********2415</v>
      </c>
      <c r="D30" s="9" t="s">
        <v>10</v>
      </c>
      <c r="E30" s="9" t="s">
        <v>52</v>
      </c>
      <c r="F30" s="9">
        <v>35</v>
      </c>
      <c r="G30" s="9">
        <v>35</v>
      </c>
      <c r="H30" s="11"/>
    </row>
    <row r="31" s="1" customFormat="1" ht="35" customHeight="1" spans="1:8">
      <c r="A31" s="9">
        <f t="shared" si="2"/>
        <v>28</v>
      </c>
      <c r="B31" s="10" t="s">
        <v>53</v>
      </c>
      <c r="C31" s="10" t="str">
        <f>REPLACE([1]享受补贴!$D$4:$D$192,7,8,"********")</f>
        <v>640111********2441</v>
      </c>
      <c r="D31" s="9" t="s">
        <v>10</v>
      </c>
      <c r="E31" s="9" t="s">
        <v>52</v>
      </c>
      <c r="F31" s="9">
        <v>35</v>
      </c>
      <c r="G31" s="9">
        <v>35</v>
      </c>
      <c r="H31" s="11"/>
    </row>
    <row r="32" s="1" customFormat="1" ht="35" customHeight="1" spans="1:8">
      <c r="A32" s="9">
        <f t="shared" si="2"/>
        <v>29</v>
      </c>
      <c r="B32" s="10" t="s">
        <v>54</v>
      </c>
      <c r="C32" s="10" t="str">
        <f>REPLACE([1]享受补贴!$D$4:$D$192,7,8,"********")</f>
        <v>640111********2428</v>
      </c>
      <c r="D32" s="9" t="s">
        <v>10</v>
      </c>
      <c r="E32" s="9" t="s">
        <v>40</v>
      </c>
      <c r="F32" s="9">
        <v>35</v>
      </c>
      <c r="G32" s="9">
        <v>35</v>
      </c>
      <c r="H32" s="11"/>
    </row>
    <row r="33" s="1" customFormat="1" ht="35" customHeight="1" spans="1:8">
      <c r="A33" s="9">
        <f t="shared" si="2"/>
        <v>30</v>
      </c>
      <c r="B33" s="10" t="s">
        <v>55</v>
      </c>
      <c r="C33" s="10" t="str">
        <f>REPLACE([1]享受补贴!$D$4:$D$192,7,8,"********")</f>
        <v>640111********2410</v>
      </c>
      <c r="D33" s="9" t="s">
        <v>10</v>
      </c>
      <c r="E33" s="9" t="s">
        <v>40</v>
      </c>
      <c r="F33" s="9">
        <v>35</v>
      </c>
      <c r="G33" s="9">
        <v>35</v>
      </c>
      <c r="H33" s="11"/>
    </row>
    <row r="34" s="1" customFormat="1" ht="35" customHeight="1" spans="1:8">
      <c r="A34" s="9">
        <f t="shared" si="2"/>
        <v>31</v>
      </c>
      <c r="B34" s="10" t="s">
        <v>56</v>
      </c>
      <c r="C34" s="10" t="str">
        <f>REPLACE([1]享受补贴!$D$4:$D$192,7,8,"********")</f>
        <v>640111********2424</v>
      </c>
      <c r="D34" s="9" t="s">
        <v>10</v>
      </c>
      <c r="E34" s="9" t="s">
        <v>40</v>
      </c>
      <c r="F34" s="9">
        <v>35</v>
      </c>
      <c r="G34" s="9">
        <v>35</v>
      </c>
      <c r="H34" s="11"/>
    </row>
    <row r="35" s="1" customFormat="1" ht="35" customHeight="1" spans="1:8">
      <c r="A35" s="9">
        <f t="shared" ref="A35:A44" si="3">ROW()-3</f>
        <v>32</v>
      </c>
      <c r="B35" s="10" t="s">
        <v>57</v>
      </c>
      <c r="C35" s="10" t="str">
        <f>REPLACE([1]享受补贴!$D$4:$D$192,7,8,"********")</f>
        <v>640111********2425</v>
      </c>
      <c r="D35" s="9" t="s">
        <v>10</v>
      </c>
      <c r="E35" s="9" t="s">
        <v>58</v>
      </c>
      <c r="F35" s="9">
        <v>35</v>
      </c>
      <c r="G35" s="9">
        <v>35</v>
      </c>
      <c r="H35" s="11"/>
    </row>
    <row r="36" s="1" customFormat="1" ht="35" customHeight="1" spans="1:8">
      <c r="A36" s="9">
        <f t="shared" si="3"/>
        <v>33</v>
      </c>
      <c r="B36" s="10" t="s">
        <v>59</v>
      </c>
      <c r="C36" s="10" t="str">
        <f>REPLACE([1]享受补贴!$D$4:$D$192,7,8,"********")</f>
        <v>640111********0328</v>
      </c>
      <c r="D36" s="9" t="s">
        <v>10</v>
      </c>
      <c r="E36" s="9" t="s">
        <v>60</v>
      </c>
      <c r="F36" s="9">
        <v>35</v>
      </c>
      <c r="G36" s="9">
        <v>35</v>
      </c>
      <c r="H36" s="11"/>
    </row>
    <row r="37" s="1" customFormat="1" ht="35" customHeight="1" spans="1:8">
      <c r="A37" s="9">
        <f t="shared" si="3"/>
        <v>34</v>
      </c>
      <c r="B37" s="10" t="s">
        <v>61</v>
      </c>
      <c r="C37" s="10" t="str">
        <f>REPLACE([1]享受补贴!$D$4:$D$192,7,8,"********")</f>
        <v>640111********2412</v>
      </c>
      <c r="D37" s="9" t="s">
        <v>10</v>
      </c>
      <c r="E37" s="9" t="s">
        <v>40</v>
      </c>
      <c r="F37" s="9">
        <v>35</v>
      </c>
      <c r="G37" s="9">
        <v>35</v>
      </c>
      <c r="H37" s="11"/>
    </row>
    <row r="38" s="1" customFormat="1" ht="35" customHeight="1" spans="1:8">
      <c r="A38" s="9">
        <f t="shared" si="3"/>
        <v>35</v>
      </c>
      <c r="B38" s="10" t="s">
        <v>62</v>
      </c>
      <c r="C38" s="10" t="str">
        <f>REPLACE([1]享受补贴!$D$4:$D$192,7,8,"********")</f>
        <v>640111********2415</v>
      </c>
      <c r="D38" s="9" t="s">
        <v>10</v>
      </c>
      <c r="E38" s="9" t="s">
        <v>40</v>
      </c>
      <c r="F38" s="9">
        <v>35</v>
      </c>
      <c r="G38" s="9">
        <v>35</v>
      </c>
      <c r="H38" s="11"/>
    </row>
    <row r="39" s="1" customFormat="1" ht="35" customHeight="1" spans="1:8">
      <c r="A39" s="9">
        <f t="shared" si="3"/>
        <v>36</v>
      </c>
      <c r="B39" s="10" t="s">
        <v>63</v>
      </c>
      <c r="C39" s="10" t="str">
        <f>REPLACE([1]享受补贴!$D$4:$D$192,7,8,"********")</f>
        <v>640111********2421</v>
      </c>
      <c r="D39" s="9" t="s">
        <v>10</v>
      </c>
      <c r="E39" s="9" t="s">
        <v>40</v>
      </c>
      <c r="F39" s="9">
        <v>35</v>
      </c>
      <c r="G39" s="9">
        <v>35</v>
      </c>
      <c r="H39" s="11"/>
    </row>
    <row r="40" s="1" customFormat="1" ht="35" customHeight="1" spans="1:8">
      <c r="A40" s="9">
        <f t="shared" si="3"/>
        <v>37</v>
      </c>
      <c r="B40" s="10" t="s">
        <v>64</v>
      </c>
      <c r="C40" s="10" t="str">
        <f>REPLACE([1]享受补贴!$D$4:$D$192,7,8,"********")</f>
        <v>640111********242X</v>
      </c>
      <c r="D40" s="9" t="s">
        <v>10</v>
      </c>
      <c r="E40" s="9" t="s">
        <v>15</v>
      </c>
      <c r="F40" s="9">
        <v>35</v>
      </c>
      <c r="G40" s="9">
        <v>35</v>
      </c>
      <c r="H40" s="11"/>
    </row>
    <row r="41" s="1" customFormat="1" ht="35" customHeight="1" spans="1:8">
      <c r="A41" s="9">
        <f t="shared" si="3"/>
        <v>38</v>
      </c>
      <c r="B41" s="10" t="s">
        <v>65</v>
      </c>
      <c r="C41" s="10" t="str">
        <f>REPLACE([1]享受补贴!$D$4:$D$192,7,8,"********")</f>
        <v>640122********0625</v>
      </c>
      <c r="D41" s="9" t="s">
        <v>10</v>
      </c>
      <c r="E41" s="9" t="s">
        <v>40</v>
      </c>
      <c r="F41" s="9">
        <v>35</v>
      </c>
      <c r="G41" s="9">
        <v>35</v>
      </c>
      <c r="H41" s="11"/>
    </row>
    <row r="42" s="1" customFormat="1" ht="35" customHeight="1" spans="1:8">
      <c r="A42" s="9">
        <f t="shared" si="3"/>
        <v>39</v>
      </c>
      <c r="B42" s="10" t="s">
        <v>66</v>
      </c>
      <c r="C42" s="10" t="str">
        <f>REPLACE([1]享受补贴!$D$4:$D$192,7,8,"********")</f>
        <v>640111********2421</v>
      </c>
      <c r="D42" s="9" t="s">
        <v>10</v>
      </c>
      <c r="E42" s="12" t="s">
        <v>67</v>
      </c>
      <c r="F42" s="9">
        <v>35</v>
      </c>
      <c r="G42" s="9">
        <v>35</v>
      </c>
      <c r="H42" s="11"/>
    </row>
    <row r="43" s="1" customFormat="1" ht="35" customHeight="1" spans="1:8">
      <c r="A43" s="9">
        <f t="shared" si="3"/>
        <v>40</v>
      </c>
      <c r="B43" s="10" t="s">
        <v>68</v>
      </c>
      <c r="C43" s="10" t="str">
        <f>REPLACE([1]享受补贴!$D$4:$D$192,7,8,"********")</f>
        <v>640111********2416</v>
      </c>
      <c r="D43" s="9" t="s">
        <v>10</v>
      </c>
      <c r="E43" s="12" t="s">
        <v>69</v>
      </c>
      <c r="F43" s="9">
        <v>35</v>
      </c>
      <c r="G43" s="9">
        <v>35</v>
      </c>
      <c r="H43" s="11"/>
    </row>
    <row r="44" s="1" customFormat="1" ht="35" customHeight="1" spans="1:8">
      <c r="A44" s="9">
        <f t="shared" si="3"/>
        <v>41</v>
      </c>
      <c r="B44" s="10" t="s">
        <v>70</v>
      </c>
      <c r="C44" s="10" t="str">
        <f>REPLACE([1]享受补贴!$D$4:$D$192,7,8,"********")</f>
        <v>640111********2428</v>
      </c>
      <c r="D44" s="9" t="s">
        <v>10</v>
      </c>
      <c r="E44" s="9" t="s">
        <v>71</v>
      </c>
      <c r="F44" s="9">
        <v>35</v>
      </c>
      <c r="G44" s="9">
        <v>35</v>
      </c>
      <c r="H44" s="11"/>
    </row>
    <row r="45" s="1" customFormat="1" ht="35" customHeight="1" spans="1:8">
      <c r="A45" s="9">
        <f t="shared" ref="A45:A54" si="4">ROW()-3</f>
        <v>42</v>
      </c>
      <c r="B45" s="10" t="s">
        <v>72</v>
      </c>
      <c r="C45" s="10" t="str">
        <f>REPLACE([1]享受补贴!$D$4:$D$192,7,8,"********")</f>
        <v>640111********2410</v>
      </c>
      <c r="D45" s="9" t="s">
        <v>10</v>
      </c>
      <c r="E45" s="9" t="s">
        <v>52</v>
      </c>
      <c r="F45" s="9">
        <v>35</v>
      </c>
      <c r="G45" s="9">
        <v>35</v>
      </c>
      <c r="H45" s="11"/>
    </row>
    <row r="46" s="1" customFormat="1" ht="35" customHeight="1" spans="1:8">
      <c r="A46" s="9">
        <f t="shared" si="4"/>
        <v>43</v>
      </c>
      <c r="B46" s="10" t="s">
        <v>73</v>
      </c>
      <c r="C46" s="10" t="str">
        <f>REPLACE([1]享受补贴!$D$4:$D$192,7,8,"********")</f>
        <v>640111********2415</v>
      </c>
      <c r="D46" s="9" t="s">
        <v>10</v>
      </c>
      <c r="E46" s="9" t="s">
        <v>74</v>
      </c>
      <c r="F46" s="9">
        <v>35</v>
      </c>
      <c r="G46" s="9">
        <v>35</v>
      </c>
      <c r="H46" s="11"/>
    </row>
    <row r="47" s="1" customFormat="1" ht="35" customHeight="1" spans="1:8">
      <c r="A47" s="9">
        <f t="shared" si="4"/>
        <v>44</v>
      </c>
      <c r="B47" s="10" t="s">
        <v>75</v>
      </c>
      <c r="C47" s="10" t="str">
        <f>REPLACE([1]享受补贴!$D$4:$D$192,7,8,"********")</f>
        <v>640111********2419</v>
      </c>
      <c r="D47" s="9" t="s">
        <v>10</v>
      </c>
      <c r="E47" s="9" t="s">
        <v>76</v>
      </c>
      <c r="F47" s="9">
        <v>35</v>
      </c>
      <c r="G47" s="9">
        <v>35</v>
      </c>
      <c r="H47" s="11"/>
    </row>
    <row r="48" s="1" customFormat="1" ht="35" customHeight="1" spans="1:8">
      <c r="A48" s="9">
        <f t="shared" si="4"/>
        <v>45</v>
      </c>
      <c r="B48" s="10" t="s">
        <v>77</v>
      </c>
      <c r="C48" s="10" t="str">
        <f>REPLACE([1]享受补贴!$D$4:$D$192,7,8,"********")</f>
        <v>640324********3260</v>
      </c>
      <c r="D48" s="9" t="s">
        <v>10</v>
      </c>
      <c r="E48" s="9" t="s">
        <v>76</v>
      </c>
      <c r="F48" s="9">
        <v>35</v>
      </c>
      <c r="G48" s="9">
        <v>35</v>
      </c>
      <c r="H48" s="11"/>
    </row>
    <row r="49" s="1" customFormat="1" ht="35" customHeight="1" spans="1:8">
      <c r="A49" s="9">
        <f t="shared" si="4"/>
        <v>46</v>
      </c>
      <c r="B49" s="10" t="s">
        <v>78</v>
      </c>
      <c r="C49" s="10" t="str">
        <f>REPLACE([1]享受补贴!$D$4:$D$192,7,8,"********")</f>
        <v>640111********2432</v>
      </c>
      <c r="D49" s="9" t="s">
        <v>10</v>
      </c>
      <c r="E49" s="9" t="s">
        <v>29</v>
      </c>
      <c r="F49" s="9">
        <v>35</v>
      </c>
      <c r="G49" s="9">
        <v>35</v>
      </c>
      <c r="H49" s="11"/>
    </row>
    <row r="50" s="1" customFormat="1" ht="35" customHeight="1" spans="1:8">
      <c r="A50" s="9">
        <f t="shared" si="4"/>
        <v>47</v>
      </c>
      <c r="B50" s="10" t="s">
        <v>79</v>
      </c>
      <c r="C50" s="10" t="str">
        <f>REPLACE([1]享受补贴!$D$4:$D$192,7,8,"********")</f>
        <v>640111********2431</v>
      </c>
      <c r="D50" s="9" t="s">
        <v>10</v>
      </c>
      <c r="E50" s="9" t="s">
        <v>80</v>
      </c>
      <c r="F50" s="9">
        <v>35</v>
      </c>
      <c r="G50" s="9">
        <v>35</v>
      </c>
      <c r="H50" s="11"/>
    </row>
    <row r="51" s="1" customFormat="1" ht="35" customHeight="1" spans="1:8">
      <c r="A51" s="9">
        <f t="shared" si="4"/>
        <v>48</v>
      </c>
      <c r="B51" s="10" t="s">
        <v>81</v>
      </c>
      <c r="C51" s="10" t="str">
        <f>REPLACE([1]享受补贴!$D$4:$D$192,7,8,"********")</f>
        <v>640111********2414</v>
      </c>
      <c r="D51" s="9" t="s">
        <v>10</v>
      </c>
      <c r="E51" s="9" t="s">
        <v>82</v>
      </c>
      <c r="F51" s="9">
        <v>35</v>
      </c>
      <c r="G51" s="9">
        <v>35</v>
      </c>
      <c r="H51" s="11"/>
    </row>
    <row r="52" s="1" customFormat="1" ht="35" customHeight="1" spans="1:8">
      <c r="A52" s="9">
        <f t="shared" si="4"/>
        <v>49</v>
      </c>
      <c r="B52" s="10" t="s">
        <v>83</v>
      </c>
      <c r="C52" s="10" t="str">
        <f>REPLACE([1]享受补贴!$D$4:$D$192,7,8,"********")</f>
        <v>640111********2412</v>
      </c>
      <c r="D52" s="9" t="s">
        <v>10</v>
      </c>
      <c r="E52" s="9" t="s">
        <v>84</v>
      </c>
      <c r="F52" s="9">
        <v>35</v>
      </c>
      <c r="G52" s="9">
        <v>35</v>
      </c>
      <c r="H52" s="11"/>
    </row>
    <row r="53" s="1" customFormat="1" ht="35" customHeight="1" spans="1:8">
      <c r="A53" s="9">
        <f t="shared" si="4"/>
        <v>50</v>
      </c>
      <c r="B53" s="10" t="s">
        <v>85</v>
      </c>
      <c r="C53" s="10" t="str">
        <f>REPLACE([1]享受补贴!$D$4:$D$192,7,8,"********")</f>
        <v>640111********241X</v>
      </c>
      <c r="D53" s="9" t="s">
        <v>10</v>
      </c>
      <c r="E53" s="9" t="s">
        <v>86</v>
      </c>
      <c r="F53" s="9">
        <v>35</v>
      </c>
      <c r="G53" s="9">
        <v>35</v>
      </c>
      <c r="H53" s="11"/>
    </row>
    <row r="54" s="1" customFormat="1" ht="35" customHeight="1" spans="1:8">
      <c r="A54" s="9">
        <f t="shared" si="4"/>
        <v>51</v>
      </c>
      <c r="B54" s="10" t="s">
        <v>87</v>
      </c>
      <c r="C54" s="10" t="str">
        <f>REPLACE([1]享受补贴!$D$4:$D$192,7,8,"********")</f>
        <v>640111********2416</v>
      </c>
      <c r="D54" s="9" t="s">
        <v>10</v>
      </c>
      <c r="E54" s="9" t="s">
        <v>52</v>
      </c>
      <c r="F54" s="9">
        <v>35</v>
      </c>
      <c r="G54" s="9">
        <v>35</v>
      </c>
      <c r="H54" s="11"/>
    </row>
    <row r="55" s="1" customFormat="1" ht="35" customHeight="1" spans="1:8">
      <c r="A55" s="9">
        <f t="shared" ref="A55:A64" si="5">ROW()-3</f>
        <v>52</v>
      </c>
      <c r="B55" s="10" t="s">
        <v>88</v>
      </c>
      <c r="C55" s="10" t="str">
        <f>REPLACE([1]享受补贴!$D$4:$D$192,7,8,"********")</f>
        <v>640111********2438</v>
      </c>
      <c r="D55" s="9" t="s">
        <v>10</v>
      </c>
      <c r="E55" s="9" t="s">
        <v>89</v>
      </c>
      <c r="F55" s="9">
        <v>35</v>
      </c>
      <c r="G55" s="9">
        <v>35</v>
      </c>
      <c r="H55" s="11"/>
    </row>
    <row r="56" s="1" customFormat="1" ht="35" customHeight="1" spans="1:8">
      <c r="A56" s="9">
        <f t="shared" si="5"/>
        <v>53</v>
      </c>
      <c r="B56" s="10" t="s">
        <v>90</v>
      </c>
      <c r="C56" s="10" t="str">
        <f>REPLACE([1]享受补贴!$D$4:$D$192,7,8,"********")</f>
        <v>640122********0366</v>
      </c>
      <c r="D56" s="9" t="s">
        <v>10</v>
      </c>
      <c r="E56" s="9" t="s">
        <v>91</v>
      </c>
      <c r="F56" s="9">
        <v>35</v>
      </c>
      <c r="G56" s="9">
        <v>35</v>
      </c>
      <c r="H56" s="11"/>
    </row>
    <row r="57" s="1" customFormat="1" ht="35" customHeight="1" spans="1:8">
      <c r="A57" s="9">
        <f t="shared" si="5"/>
        <v>54</v>
      </c>
      <c r="B57" s="10" t="s">
        <v>92</v>
      </c>
      <c r="C57" s="10" t="str">
        <f>REPLACE([1]享受补贴!$D$4:$D$192,7,8,"********")</f>
        <v>640111********2412</v>
      </c>
      <c r="D57" s="9" t="s">
        <v>10</v>
      </c>
      <c r="E57" s="9" t="s">
        <v>93</v>
      </c>
      <c r="F57" s="9">
        <v>35</v>
      </c>
      <c r="G57" s="9">
        <v>35</v>
      </c>
      <c r="H57" s="11"/>
    </row>
    <row r="58" s="1" customFormat="1" ht="35" customHeight="1" spans="1:8">
      <c r="A58" s="9">
        <f t="shared" si="5"/>
        <v>55</v>
      </c>
      <c r="B58" s="10" t="s">
        <v>94</v>
      </c>
      <c r="C58" s="10" t="str">
        <f>REPLACE([1]享受补贴!$D$4:$D$192,7,8,"********")</f>
        <v>640122********0640</v>
      </c>
      <c r="D58" s="9" t="s">
        <v>10</v>
      </c>
      <c r="E58" s="9" t="s">
        <v>15</v>
      </c>
      <c r="F58" s="9">
        <v>35</v>
      </c>
      <c r="G58" s="9">
        <v>35</v>
      </c>
      <c r="H58" s="11"/>
    </row>
    <row r="59" s="1" customFormat="1" ht="35" customHeight="1" spans="1:8">
      <c r="A59" s="9">
        <f t="shared" si="5"/>
        <v>56</v>
      </c>
      <c r="B59" s="10" t="s">
        <v>95</v>
      </c>
      <c r="C59" s="10" t="str">
        <f>REPLACE([1]享受补贴!$D$4:$D$192,7,8,"********")</f>
        <v>640221********2735</v>
      </c>
      <c r="D59" s="9" t="s">
        <v>10</v>
      </c>
      <c r="E59" s="9" t="s">
        <v>15</v>
      </c>
      <c r="F59" s="9">
        <v>35</v>
      </c>
      <c r="G59" s="9">
        <v>35</v>
      </c>
      <c r="H59" s="11"/>
    </row>
    <row r="60" s="1" customFormat="1" ht="35" customHeight="1" spans="1:8">
      <c r="A60" s="9">
        <f t="shared" si="5"/>
        <v>57</v>
      </c>
      <c r="B60" s="10" t="s">
        <v>96</v>
      </c>
      <c r="C60" s="10" t="str">
        <f>REPLACE([1]享受补贴!$D$4:$D$192,7,8,"********")</f>
        <v>640122********0640</v>
      </c>
      <c r="D60" s="9" t="s">
        <v>10</v>
      </c>
      <c r="E60" s="9" t="s">
        <v>19</v>
      </c>
      <c r="F60" s="9">
        <v>35</v>
      </c>
      <c r="G60" s="9">
        <v>35</v>
      </c>
      <c r="H60" s="11"/>
    </row>
    <row r="61" s="1" customFormat="1" ht="35" customHeight="1" spans="1:8">
      <c r="A61" s="9">
        <f t="shared" si="5"/>
        <v>58</v>
      </c>
      <c r="B61" s="10" t="s">
        <v>97</v>
      </c>
      <c r="C61" s="10" t="str">
        <f>REPLACE([1]享受补贴!$D$4:$D$192,7,8,"********")</f>
        <v>640111********2410</v>
      </c>
      <c r="D61" s="9" t="s">
        <v>10</v>
      </c>
      <c r="E61" s="9" t="s">
        <v>19</v>
      </c>
      <c r="F61" s="9">
        <v>35</v>
      </c>
      <c r="G61" s="9">
        <v>35</v>
      </c>
      <c r="H61" s="11"/>
    </row>
    <row r="62" s="1" customFormat="1" ht="35" customHeight="1" spans="1:8">
      <c r="A62" s="9">
        <f t="shared" si="5"/>
        <v>59</v>
      </c>
      <c r="B62" s="10" t="s">
        <v>98</v>
      </c>
      <c r="C62" s="10" t="str">
        <f>REPLACE([1]享受补贴!$D$4:$D$192,7,8,"********")</f>
        <v>640111********2419</v>
      </c>
      <c r="D62" s="9" t="s">
        <v>10</v>
      </c>
      <c r="E62" s="9" t="s">
        <v>15</v>
      </c>
      <c r="F62" s="9">
        <v>35</v>
      </c>
      <c r="G62" s="9">
        <v>35</v>
      </c>
      <c r="H62" s="11"/>
    </row>
    <row r="63" s="1" customFormat="1" ht="35" customHeight="1" spans="1:8">
      <c r="A63" s="9">
        <f t="shared" si="5"/>
        <v>60</v>
      </c>
      <c r="B63" s="10" t="s">
        <v>99</v>
      </c>
      <c r="C63" s="10" t="str">
        <f>REPLACE([1]享受补贴!$D$4:$D$192,7,8,"********")</f>
        <v>640111********2410</v>
      </c>
      <c r="D63" s="9" t="s">
        <v>10</v>
      </c>
      <c r="E63" s="9" t="s">
        <v>13</v>
      </c>
      <c r="F63" s="9">
        <v>35</v>
      </c>
      <c r="G63" s="9">
        <v>35</v>
      </c>
      <c r="H63" s="11"/>
    </row>
    <row r="64" s="1" customFormat="1" ht="35" customHeight="1" spans="1:8">
      <c r="A64" s="9">
        <f t="shared" si="5"/>
        <v>61</v>
      </c>
      <c r="B64" s="10" t="s">
        <v>100</v>
      </c>
      <c r="C64" s="10" t="str">
        <f>REPLACE([1]享受补贴!$D$4:$D$192,7,8,"********")</f>
        <v>640111********2415</v>
      </c>
      <c r="D64" s="9" t="s">
        <v>10</v>
      </c>
      <c r="E64" s="9" t="s">
        <v>13</v>
      </c>
      <c r="F64" s="9">
        <v>35</v>
      </c>
      <c r="G64" s="9">
        <v>35</v>
      </c>
      <c r="H64" s="11"/>
    </row>
    <row r="65" s="1" customFormat="1" ht="35" customHeight="1" spans="1:8">
      <c r="A65" s="9">
        <f t="shared" ref="A65:A74" si="6">ROW()-3</f>
        <v>62</v>
      </c>
      <c r="B65" s="13" t="s">
        <v>101</v>
      </c>
      <c r="C65" s="10" t="str">
        <f>REPLACE([1]享受补贴!$D$4:$D$192,7,8,"********")</f>
        <v>640122********0621</v>
      </c>
      <c r="D65" s="9" t="s">
        <v>10</v>
      </c>
      <c r="E65" s="9" t="s">
        <v>15</v>
      </c>
      <c r="F65" s="9">
        <v>35</v>
      </c>
      <c r="G65" s="9">
        <v>35</v>
      </c>
      <c r="H65" s="11"/>
    </row>
    <row r="66" s="1" customFormat="1" ht="35" customHeight="1" spans="1:8">
      <c r="A66" s="9">
        <f t="shared" si="6"/>
        <v>63</v>
      </c>
      <c r="B66" s="10" t="s">
        <v>102</v>
      </c>
      <c r="C66" s="10" t="str">
        <f>REPLACE([1]享受补贴!$D$4:$D$192,7,8,"********")</f>
        <v>640111********241X</v>
      </c>
      <c r="D66" s="9" t="s">
        <v>10</v>
      </c>
      <c r="E66" s="9" t="s">
        <v>13</v>
      </c>
      <c r="F66" s="9">
        <v>35</v>
      </c>
      <c r="G66" s="9">
        <v>35</v>
      </c>
      <c r="H66" s="11"/>
    </row>
    <row r="67" s="1" customFormat="1" ht="35" customHeight="1" spans="1:8">
      <c r="A67" s="9">
        <f t="shared" si="6"/>
        <v>64</v>
      </c>
      <c r="B67" s="10" t="s">
        <v>103</v>
      </c>
      <c r="C67" s="10" t="str">
        <f>REPLACE([1]享受补贴!$D$4:$D$192,7,8,"********")</f>
        <v>640111********2418</v>
      </c>
      <c r="D67" s="9" t="s">
        <v>10</v>
      </c>
      <c r="E67" s="9" t="s">
        <v>13</v>
      </c>
      <c r="F67" s="9">
        <v>35</v>
      </c>
      <c r="G67" s="9">
        <v>35</v>
      </c>
      <c r="H67" s="11"/>
    </row>
    <row r="68" s="1" customFormat="1" ht="35" customHeight="1" spans="1:8">
      <c r="A68" s="9">
        <f t="shared" si="6"/>
        <v>65</v>
      </c>
      <c r="B68" s="10" t="s">
        <v>104</v>
      </c>
      <c r="C68" s="10" t="str">
        <f>REPLACE([1]享受补贴!$D$4:$D$192,7,8,"********")</f>
        <v>640111********2418</v>
      </c>
      <c r="D68" s="9" t="s">
        <v>10</v>
      </c>
      <c r="E68" s="9" t="s">
        <v>105</v>
      </c>
      <c r="F68" s="9">
        <v>35</v>
      </c>
      <c r="G68" s="9">
        <v>35</v>
      </c>
      <c r="H68" s="11"/>
    </row>
    <row r="69" s="1" customFormat="1" ht="35" customHeight="1" spans="1:8">
      <c r="A69" s="9">
        <f t="shared" si="6"/>
        <v>66</v>
      </c>
      <c r="B69" s="10" t="s">
        <v>106</v>
      </c>
      <c r="C69" s="10" t="str">
        <f>REPLACE([1]享受补贴!$D$4:$D$192,7,8,"********")</f>
        <v>640111********241x</v>
      </c>
      <c r="D69" s="9" t="s">
        <v>10</v>
      </c>
      <c r="E69" s="9" t="s">
        <v>52</v>
      </c>
      <c r="F69" s="9">
        <v>35</v>
      </c>
      <c r="G69" s="9">
        <v>35</v>
      </c>
      <c r="H69" s="11"/>
    </row>
    <row r="70" s="1" customFormat="1" ht="35" customHeight="1" spans="1:8">
      <c r="A70" s="9">
        <f t="shared" si="6"/>
        <v>67</v>
      </c>
      <c r="B70" s="10" t="s">
        <v>107</v>
      </c>
      <c r="C70" s="10" t="str">
        <f>REPLACE([1]享受补贴!$D$4:$D$192,7,8,"********")</f>
        <v>640111********2413</v>
      </c>
      <c r="D70" s="9" t="s">
        <v>10</v>
      </c>
      <c r="E70" s="9" t="s">
        <v>13</v>
      </c>
      <c r="F70" s="9">
        <v>35</v>
      </c>
      <c r="G70" s="9">
        <v>35</v>
      </c>
      <c r="H70" s="11"/>
    </row>
    <row r="71" s="1" customFormat="1" ht="35" customHeight="1" spans="1:8">
      <c r="A71" s="9">
        <f t="shared" si="6"/>
        <v>68</v>
      </c>
      <c r="B71" s="10" t="s">
        <v>108</v>
      </c>
      <c r="C71" s="10" t="str">
        <f>REPLACE([1]享受补贴!$D$4:$D$192,7,8,"********")</f>
        <v>640111********2427</v>
      </c>
      <c r="D71" s="9" t="s">
        <v>10</v>
      </c>
      <c r="E71" s="9" t="s">
        <v>13</v>
      </c>
      <c r="F71" s="9">
        <v>35</v>
      </c>
      <c r="G71" s="9">
        <v>35</v>
      </c>
      <c r="H71" s="11"/>
    </row>
    <row r="72" s="1" customFormat="1" ht="35" customHeight="1" spans="1:8">
      <c r="A72" s="9">
        <f t="shared" si="6"/>
        <v>69</v>
      </c>
      <c r="B72" s="10" t="s">
        <v>109</v>
      </c>
      <c r="C72" s="10" t="str">
        <f>REPLACE([1]享受补贴!$D$4:$D$192,7,8,"********")</f>
        <v>640111********2419</v>
      </c>
      <c r="D72" s="9" t="s">
        <v>10</v>
      </c>
      <c r="E72" s="9" t="s">
        <v>13</v>
      </c>
      <c r="F72" s="9">
        <v>35</v>
      </c>
      <c r="G72" s="9">
        <v>35</v>
      </c>
      <c r="H72" s="11"/>
    </row>
    <row r="73" s="1" customFormat="1" ht="35" customHeight="1" spans="1:8">
      <c r="A73" s="9">
        <f t="shared" si="6"/>
        <v>70</v>
      </c>
      <c r="B73" s="10" t="s">
        <v>110</v>
      </c>
      <c r="C73" s="10" t="str">
        <f>REPLACE([1]享受补贴!$D$4:$D$192,7,8,"********")</f>
        <v>640122********0626</v>
      </c>
      <c r="D73" s="9" t="s">
        <v>10</v>
      </c>
      <c r="E73" s="9" t="s">
        <v>13</v>
      </c>
      <c r="F73" s="9">
        <v>35</v>
      </c>
      <c r="G73" s="9">
        <v>35</v>
      </c>
      <c r="H73" s="11"/>
    </row>
    <row r="74" s="1" customFormat="1" ht="35" customHeight="1" spans="1:8">
      <c r="A74" s="9">
        <f t="shared" si="6"/>
        <v>71</v>
      </c>
      <c r="B74" s="10" t="s">
        <v>111</v>
      </c>
      <c r="C74" s="10" t="str">
        <f>REPLACE([1]享受补贴!$D$4:$D$192,7,8,"********")</f>
        <v>640111********2419</v>
      </c>
      <c r="D74" s="9" t="s">
        <v>10</v>
      </c>
      <c r="E74" s="9" t="s">
        <v>13</v>
      </c>
      <c r="F74" s="9">
        <v>35</v>
      </c>
      <c r="G74" s="9">
        <v>35</v>
      </c>
      <c r="H74" s="11"/>
    </row>
    <row r="75" s="1" customFormat="1" ht="35" customHeight="1" spans="1:8">
      <c r="A75" s="9">
        <f t="shared" ref="A75:A84" si="7">ROW()-3</f>
        <v>72</v>
      </c>
      <c r="B75" s="10" t="s">
        <v>112</v>
      </c>
      <c r="C75" s="10" t="str">
        <f>REPLACE([1]享受补贴!$D$4:$D$192,7,8,"********")</f>
        <v>640111********2431</v>
      </c>
      <c r="D75" s="9" t="s">
        <v>10</v>
      </c>
      <c r="E75" s="9" t="s">
        <v>15</v>
      </c>
      <c r="F75" s="9">
        <v>35</v>
      </c>
      <c r="G75" s="9">
        <v>35</v>
      </c>
      <c r="H75" s="11"/>
    </row>
    <row r="76" s="1" customFormat="1" ht="35" customHeight="1" spans="1:8">
      <c r="A76" s="9">
        <f t="shared" si="7"/>
        <v>73</v>
      </c>
      <c r="B76" s="10" t="s">
        <v>113</v>
      </c>
      <c r="C76" s="10" t="str">
        <f>REPLACE([1]享受补贴!$D$4:$D$192,7,8,"********")</f>
        <v>640122********0629</v>
      </c>
      <c r="D76" s="9" t="s">
        <v>10</v>
      </c>
      <c r="E76" s="9" t="s">
        <v>114</v>
      </c>
      <c r="F76" s="9">
        <v>35</v>
      </c>
      <c r="G76" s="9">
        <v>35</v>
      </c>
      <c r="H76" s="11"/>
    </row>
    <row r="77" s="1" customFormat="1" ht="35" customHeight="1" spans="1:8">
      <c r="A77" s="9">
        <f t="shared" si="7"/>
        <v>74</v>
      </c>
      <c r="B77" s="10" t="s">
        <v>115</v>
      </c>
      <c r="C77" s="10" t="str">
        <f>REPLACE([1]享受补贴!$D$4:$D$192,7,8,"********")</f>
        <v>640111********2412</v>
      </c>
      <c r="D77" s="9" t="s">
        <v>10</v>
      </c>
      <c r="E77" s="9" t="s">
        <v>13</v>
      </c>
      <c r="F77" s="9">
        <v>35</v>
      </c>
      <c r="G77" s="9">
        <v>35</v>
      </c>
      <c r="H77" s="11"/>
    </row>
    <row r="78" s="1" customFormat="1" ht="35" customHeight="1" spans="1:8">
      <c r="A78" s="9">
        <f t="shared" si="7"/>
        <v>75</v>
      </c>
      <c r="B78" s="10" t="s">
        <v>116</v>
      </c>
      <c r="C78" s="10" t="str">
        <f>REPLACE([1]享受补贴!$D$4:$D$192,7,8,"********")</f>
        <v>640111********2448</v>
      </c>
      <c r="D78" s="9" t="s">
        <v>10</v>
      </c>
      <c r="E78" s="9" t="s">
        <v>11</v>
      </c>
      <c r="F78" s="9">
        <v>35</v>
      </c>
      <c r="G78" s="9">
        <v>35</v>
      </c>
      <c r="H78" s="11"/>
    </row>
    <row r="79" s="1" customFormat="1" ht="35" customHeight="1" spans="1:8">
      <c r="A79" s="9">
        <f t="shared" si="7"/>
        <v>76</v>
      </c>
      <c r="B79" s="10" t="s">
        <v>117</v>
      </c>
      <c r="C79" s="10" t="str">
        <f>REPLACE([1]享受补贴!$D$4:$D$192,7,8,"********")</f>
        <v>640122********061X</v>
      </c>
      <c r="D79" s="9" t="s">
        <v>10</v>
      </c>
      <c r="E79" s="9" t="s">
        <v>118</v>
      </c>
      <c r="F79" s="9">
        <v>35</v>
      </c>
      <c r="G79" s="9">
        <v>35</v>
      </c>
      <c r="H79" s="11"/>
    </row>
    <row r="80" s="1" customFormat="1" ht="35" customHeight="1" spans="1:8">
      <c r="A80" s="9">
        <f t="shared" si="7"/>
        <v>77</v>
      </c>
      <c r="B80" s="10" t="s">
        <v>119</v>
      </c>
      <c r="C80" s="10" t="str">
        <f>REPLACE([1]享受补贴!$D$4:$D$192,7,8,"********")</f>
        <v>640111********2418</v>
      </c>
      <c r="D80" s="9" t="s">
        <v>10</v>
      </c>
      <c r="E80" s="9" t="s">
        <v>13</v>
      </c>
      <c r="F80" s="9">
        <v>35</v>
      </c>
      <c r="G80" s="9">
        <v>35</v>
      </c>
      <c r="H80" s="11"/>
    </row>
    <row r="81" s="1" customFormat="1" ht="35" customHeight="1" spans="1:8">
      <c r="A81" s="9">
        <f t="shared" si="7"/>
        <v>78</v>
      </c>
      <c r="B81" s="10" t="s">
        <v>120</v>
      </c>
      <c r="C81" s="10" t="str">
        <f>REPLACE([1]享受补贴!$D$4:$D$192,7,8,"********")</f>
        <v>640122********181X</v>
      </c>
      <c r="D81" s="9" t="s">
        <v>10</v>
      </c>
      <c r="E81" s="9" t="s">
        <v>13</v>
      </c>
      <c r="F81" s="9">
        <v>35</v>
      </c>
      <c r="G81" s="9">
        <v>35</v>
      </c>
      <c r="H81" s="11"/>
    </row>
    <row r="82" s="1" customFormat="1" ht="35" customHeight="1" spans="1:8">
      <c r="A82" s="9">
        <f t="shared" si="7"/>
        <v>79</v>
      </c>
      <c r="B82" s="10" t="s">
        <v>121</v>
      </c>
      <c r="C82" s="10" t="str">
        <f>REPLACE([1]享受补贴!$D$4:$D$192,7,8,"********")</f>
        <v>640111********2447</v>
      </c>
      <c r="D82" s="9" t="s">
        <v>10</v>
      </c>
      <c r="E82" s="9" t="s">
        <v>122</v>
      </c>
      <c r="F82" s="9">
        <v>35</v>
      </c>
      <c r="G82" s="9">
        <v>35</v>
      </c>
      <c r="H82" s="11"/>
    </row>
    <row r="83" s="1" customFormat="1" ht="35" customHeight="1" spans="1:8">
      <c r="A83" s="9">
        <f t="shared" si="7"/>
        <v>80</v>
      </c>
      <c r="B83" s="10" t="s">
        <v>123</v>
      </c>
      <c r="C83" s="10" t="str">
        <f>REPLACE([1]享受补贴!$D$4:$D$192,7,8,"********")</f>
        <v>640111********2425</v>
      </c>
      <c r="D83" s="9" t="s">
        <v>10</v>
      </c>
      <c r="E83" s="9" t="s">
        <v>13</v>
      </c>
      <c r="F83" s="9">
        <v>35</v>
      </c>
      <c r="G83" s="9">
        <v>35</v>
      </c>
      <c r="H83" s="11"/>
    </row>
    <row r="84" s="1" customFormat="1" ht="35" customHeight="1" spans="1:8">
      <c r="A84" s="9">
        <f t="shared" si="7"/>
        <v>81</v>
      </c>
      <c r="B84" s="10" t="s">
        <v>124</v>
      </c>
      <c r="C84" s="10" t="str">
        <f>REPLACE([1]享受补贴!$D$4:$D$192,7,8,"********")</f>
        <v>640111********2416</v>
      </c>
      <c r="D84" s="9" t="s">
        <v>10</v>
      </c>
      <c r="E84" s="9" t="s">
        <v>125</v>
      </c>
      <c r="F84" s="9">
        <v>35</v>
      </c>
      <c r="G84" s="9">
        <v>35</v>
      </c>
      <c r="H84" s="11"/>
    </row>
    <row r="85" s="1" customFormat="1" ht="35" customHeight="1" spans="1:8">
      <c r="A85" s="9">
        <f t="shared" ref="A85:A94" si="8">ROW()-3</f>
        <v>82</v>
      </c>
      <c r="B85" s="10" t="s">
        <v>126</v>
      </c>
      <c r="C85" s="10" t="str">
        <f>REPLACE([1]享受补贴!$D$4:$D$192,7,8,"********")</f>
        <v>640111********2450</v>
      </c>
      <c r="D85" s="9" t="s">
        <v>10</v>
      </c>
      <c r="E85" s="9" t="s">
        <v>38</v>
      </c>
      <c r="F85" s="9">
        <v>35</v>
      </c>
      <c r="G85" s="9">
        <v>35</v>
      </c>
      <c r="H85" s="11"/>
    </row>
    <row r="86" s="1" customFormat="1" ht="35" customHeight="1" spans="1:8">
      <c r="A86" s="9">
        <f t="shared" si="8"/>
        <v>83</v>
      </c>
      <c r="B86" s="10" t="s">
        <v>127</v>
      </c>
      <c r="C86" s="10" t="str">
        <f>REPLACE([1]享受补贴!$D$4:$D$192,7,8,"********")</f>
        <v>640111********243X</v>
      </c>
      <c r="D86" s="9" t="s">
        <v>10</v>
      </c>
      <c r="E86" s="9" t="s">
        <v>128</v>
      </c>
      <c r="F86" s="9">
        <v>35</v>
      </c>
      <c r="G86" s="9">
        <v>35</v>
      </c>
      <c r="H86" s="11"/>
    </row>
    <row r="87" s="1" customFormat="1" ht="35" customHeight="1" spans="1:8">
      <c r="A87" s="9">
        <f t="shared" si="8"/>
        <v>84</v>
      </c>
      <c r="B87" s="10" t="s">
        <v>129</v>
      </c>
      <c r="C87" s="10" t="str">
        <f>REPLACE([1]享受补贴!$D$4:$D$192,7,8,"********")</f>
        <v>640221********4826</v>
      </c>
      <c r="D87" s="9" t="s">
        <v>10</v>
      </c>
      <c r="E87" s="9" t="s">
        <v>11</v>
      </c>
      <c r="F87" s="9">
        <v>35</v>
      </c>
      <c r="G87" s="9">
        <v>35</v>
      </c>
      <c r="H87" s="11"/>
    </row>
    <row r="88" s="1" customFormat="1" ht="35" customHeight="1" spans="1:8">
      <c r="A88" s="9">
        <f t="shared" si="8"/>
        <v>85</v>
      </c>
      <c r="B88" s="10" t="s">
        <v>130</v>
      </c>
      <c r="C88" s="10" t="str">
        <f>REPLACE([1]享受补贴!$D$4:$D$192,7,8,"********")</f>
        <v>640111********2413</v>
      </c>
      <c r="D88" s="9" t="s">
        <v>10</v>
      </c>
      <c r="E88" s="9" t="s">
        <v>38</v>
      </c>
      <c r="F88" s="9">
        <v>35</v>
      </c>
      <c r="G88" s="9">
        <v>35</v>
      </c>
      <c r="H88" s="11"/>
    </row>
    <row r="89" s="1" customFormat="1" ht="35" customHeight="1" spans="1:8">
      <c r="A89" s="9">
        <f t="shared" si="8"/>
        <v>86</v>
      </c>
      <c r="B89" s="10" t="s">
        <v>131</v>
      </c>
      <c r="C89" s="10" t="str">
        <f>REPLACE([1]享受补贴!$D$4:$D$192,7,8,"********")</f>
        <v>640111********241X</v>
      </c>
      <c r="D89" s="9" t="s">
        <v>10</v>
      </c>
      <c r="E89" s="9" t="s">
        <v>13</v>
      </c>
      <c r="F89" s="9">
        <v>35</v>
      </c>
      <c r="G89" s="9">
        <v>35</v>
      </c>
      <c r="H89" s="11"/>
    </row>
    <row r="90" s="1" customFormat="1" ht="35" customHeight="1" spans="1:8">
      <c r="A90" s="9">
        <f t="shared" si="8"/>
        <v>87</v>
      </c>
      <c r="B90" s="10" t="s">
        <v>132</v>
      </c>
      <c r="C90" s="10" t="str">
        <f>REPLACE([1]享受补贴!$D$4:$D$192,7,8,"********")</f>
        <v>640111********2413</v>
      </c>
      <c r="D90" s="9" t="s">
        <v>10</v>
      </c>
      <c r="E90" s="9" t="s">
        <v>19</v>
      </c>
      <c r="F90" s="9">
        <v>35</v>
      </c>
      <c r="G90" s="9">
        <v>35</v>
      </c>
      <c r="H90" s="11"/>
    </row>
    <row r="91" s="1" customFormat="1" ht="35" customHeight="1" spans="1:8">
      <c r="A91" s="9">
        <f t="shared" si="8"/>
        <v>88</v>
      </c>
      <c r="B91" s="9" t="s">
        <v>133</v>
      </c>
      <c r="C91" s="10" t="str">
        <f>REPLACE([1]享受补贴!$D$4:$D$192,7,8,"********")</f>
        <v>640111********2412</v>
      </c>
      <c r="D91" s="9" t="s">
        <v>10</v>
      </c>
      <c r="E91" s="9" t="s">
        <v>13</v>
      </c>
      <c r="F91" s="9">
        <v>35</v>
      </c>
      <c r="G91" s="9">
        <v>35</v>
      </c>
      <c r="H91" s="11"/>
    </row>
    <row r="92" s="1" customFormat="1" ht="35" customHeight="1" spans="1:8">
      <c r="A92" s="9">
        <f t="shared" si="8"/>
        <v>89</v>
      </c>
      <c r="B92" s="10" t="s">
        <v>134</v>
      </c>
      <c r="C92" s="10" t="str">
        <f>REPLACE([1]享受补贴!$D$4:$D$192,7,8,"********")</f>
        <v>640111********241X</v>
      </c>
      <c r="D92" s="9" t="s">
        <v>10</v>
      </c>
      <c r="E92" s="9" t="s">
        <v>135</v>
      </c>
      <c r="F92" s="9">
        <v>35</v>
      </c>
      <c r="G92" s="9">
        <v>35</v>
      </c>
      <c r="H92" s="11"/>
    </row>
    <row r="93" s="1" customFormat="1" ht="35" customHeight="1" spans="1:8">
      <c r="A93" s="9">
        <f t="shared" si="8"/>
        <v>90</v>
      </c>
      <c r="B93" s="10" t="s">
        <v>136</v>
      </c>
      <c r="C93" s="10" t="str">
        <f>REPLACE([1]享受补贴!$D$4:$D$192,7,8,"********")</f>
        <v>640111********2441</v>
      </c>
      <c r="D93" s="9" t="s">
        <v>10</v>
      </c>
      <c r="E93" s="9" t="s">
        <v>15</v>
      </c>
      <c r="F93" s="9">
        <v>35</v>
      </c>
      <c r="G93" s="9">
        <v>35</v>
      </c>
      <c r="H93" s="11"/>
    </row>
    <row r="94" s="1" customFormat="1" ht="35" customHeight="1" spans="1:8">
      <c r="A94" s="9">
        <f t="shared" si="8"/>
        <v>91</v>
      </c>
      <c r="B94" s="10" t="s">
        <v>137</v>
      </c>
      <c r="C94" s="10" t="str">
        <f>REPLACE([1]享受补贴!$D$4:$D$192,7,8,"********")</f>
        <v>640102********3821</v>
      </c>
      <c r="D94" s="9" t="s">
        <v>10</v>
      </c>
      <c r="E94" s="9" t="s">
        <v>138</v>
      </c>
      <c r="F94" s="9">
        <v>35</v>
      </c>
      <c r="G94" s="9">
        <v>35</v>
      </c>
      <c r="H94" s="11"/>
    </row>
    <row r="95" s="1" customFormat="1" ht="35" customHeight="1" spans="1:8">
      <c r="A95" s="9">
        <f t="shared" ref="A95:A104" si="9">ROW()-3</f>
        <v>92</v>
      </c>
      <c r="B95" s="10" t="s">
        <v>139</v>
      </c>
      <c r="C95" s="10" t="str">
        <f>REPLACE([1]享受补贴!$D$4:$D$192,7,8,"********")</f>
        <v>640111********2427</v>
      </c>
      <c r="D95" s="9" t="s">
        <v>10</v>
      </c>
      <c r="E95" s="9" t="s">
        <v>140</v>
      </c>
      <c r="F95" s="9">
        <v>35</v>
      </c>
      <c r="G95" s="9">
        <v>35</v>
      </c>
      <c r="H95" s="11"/>
    </row>
    <row r="96" s="1" customFormat="1" ht="35" customHeight="1" spans="1:8">
      <c r="A96" s="9">
        <f t="shared" si="9"/>
        <v>93</v>
      </c>
      <c r="B96" s="10" t="s">
        <v>141</v>
      </c>
      <c r="C96" s="10" t="str">
        <f>REPLACE([1]享受补贴!$D$4:$D$192,7,8,"********")</f>
        <v>640111********2422</v>
      </c>
      <c r="D96" s="9" t="s">
        <v>10</v>
      </c>
      <c r="E96" s="9" t="s">
        <v>15</v>
      </c>
      <c r="F96" s="9">
        <v>35</v>
      </c>
      <c r="G96" s="9">
        <v>35</v>
      </c>
      <c r="H96" s="11"/>
    </row>
    <row r="97" s="1" customFormat="1" ht="35" customHeight="1" spans="1:8">
      <c r="A97" s="9">
        <f t="shared" si="9"/>
        <v>94</v>
      </c>
      <c r="B97" s="10" t="s">
        <v>142</v>
      </c>
      <c r="C97" s="10" t="str">
        <f>REPLACE([1]享受补贴!$D$4:$D$192,7,8,"********")</f>
        <v>640111********2410</v>
      </c>
      <c r="D97" s="9" t="s">
        <v>10</v>
      </c>
      <c r="E97" s="9" t="s">
        <v>140</v>
      </c>
      <c r="F97" s="9">
        <v>35</v>
      </c>
      <c r="G97" s="9">
        <v>35</v>
      </c>
      <c r="H97" s="11"/>
    </row>
    <row r="98" s="1" customFormat="1" ht="35" customHeight="1" spans="1:8">
      <c r="A98" s="9">
        <f t="shared" si="9"/>
        <v>95</v>
      </c>
      <c r="B98" s="10" t="s">
        <v>143</v>
      </c>
      <c r="C98" s="10" t="str">
        <f>REPLACE([1]享受补贴!$D$4:$D$192,7,8,"********")</f>
        <v>640111********2429</v>
      </c>
      <c r="D98" s="9" t="s">
        <v>10</v>
      </c>
      <c r="E98" s="9" t="s">
        <v>52</v>
      </c>
      <c r="F98" s="9">
        <v>35</v>
      </c>
      <c r="G98" s="9">
        <v>35</v>
      </c>
      <c r="H98" s="11"/>
    </row>
    <row r="99" s="1" customFormat="1" ht="35" customHeight="1" spans="1:8">
      <c r="A99" s="9">
        <f t="shared" si="9"/>
        <v>96</v>
      </c>
      <c r="B99" s="10" t="s">
        <v>144</v>
      </c>
      <c r="C99" s="10" t="str">
        <f>REPLACE([1]享受补贴!$D$4:$D$192,7,8,"********")</f>
        <v>640111********2420</v>
      </c>
      <c r="D99" s="9" t="s">
        <v>10</v>
      </c>
      <c r="E99" s="9" t="s">
        <v>145</v>
      </c>
      <c r="F99" s="9">
        <v>35</v>
      </c>
      <c r="G99" s="9">
        <v>35</v>
      </c>
      <c r="H99" s="11"/>
    </row>
    <row r="100" s="1" customFormat="1" ht="35" customHeight="1" spans="1:8">
      <c r="A100" s="9">
        <f t="shared" si="9"/>
        <v>97</v>
      </c>
      <c r="B100" s="10" t="s">
        <v>146</v>
      </c>
      <c r="C100" s="10" t="str">
        <f>REPLACE([1]享受补贴!$D$4:$D$192,7,8,"********")</f>
        <v>640111********2418</v>
      </c>
      <c r="D100" s="9" t="s">
        <v>10</v>
      </c>
      <c r="E100" s="9" t="s">
        <v>147</v>
      </c>
      <c r="F100" s="9">
        <v>35</v>
      </c>
      <c r="G100" s="9">
        <v>35</v>
      </c>
      <c r="H100" s="11"/>
    </row>
    <row r="101" s="1" customFormat="1" ht="35" customHeight="1" spans="1:8">
      <c r="A101" s="9">
        <f t="shared" si="9"/>
        <v>98</v>
      </c>
      <c r="B101" s="10" t="s">
        <v>148</v>
      </c>
      <c r="C101" s="10" t="str">
        <f>REPLACE([1]享受补贴!$D$4:$D$192,7,8,"********")</f>
        <v>640111********2416</v>
      </c>
      <c r="D101" s="9" t="s">
        <v>10</v>
      </c>
      <c r="E101" s="9" t="s">
        <v>149</v>
      </c>
      <c r="F101" s="9">
        <v>35</v>
      </c>
      <c r="G101" s="9">
        <v>35</v>
      </c>
      <c r="H101" s="11"/>
    </row>
    <row r="102" s="1" customFormat="1" ht="35" customHeight="1" spans="1:8">
      <c r="A102" s="9">
        <f t="shared" si="9"/>
        <v>99</v>
      </c>
      <c r="B102" s="10" t="s">
        <v>112</v>
      </c>
      <c r="C102" s="10" t="str">
        <f>REPLACE([1]享受补贴!$D$4:$D$192,7,8,"********")</f>
        <v>640111********2433</v>
      </c>
      <c r="D102" s="9" t="s">
        <v>10</v>
      </c>
      <c r="E102" s="9" t="s">
        <v>150</v>
      </c>
      <c r="F102" s="9">
        <v>35</v>
      </c>
      <c r="G102" s="9">
        <v>35</v>
      </c>
      <c r="H102" s="11"/>
    </row>
    <row r="103" s="1" customFormat="1" ht="35" customHeight="1" spans="1:8">
      <c r="A103" s="9">
        <f t="shared" si="9"/>
        <v>100</v>
      </c>
      <c r="B103" s="10" t="s">
        <v>151</v>
      </c>
      <c r="C103" s="10" t="str">
        <f>REPLACE([1]享受补贴!$D$4:$D$192,7,8,"********")</f>
        <v>640111********2425</v>
      </c>
      <c r="D103" s="9" t="s">
        <v>10</v>
      </c>
      <c r="E103" s="9" t="s">
        <v>152</v>
      </c>
      <c r="F103" s="9">
        <v>35</v>
      </c>
      <c r="G103" s="9">
        <v>35</v>
      </c>
      <c r="H103" s="11"/>
    </row>
    <row r="104" s="1" customFormat="1" ht="35" customHeight="1" spans="1:8">
      <c r="A104" s="9">
        <f t="shared" si="9"/>
        <v>101</v>
      </c>
      <c r="B104" s="10" t="s">
        <v>153</v>
      </c>
      <c r="C104" s="10" t="str">
        <f>REPLACE([1]享受补贴!$D$4:$D$192,7,8,"********")</f>
        <v>640111********2419</v>
      </c>
      <c r="D104" s="9" t="s">
        <v>10</v>
      </c>
      <c r="E104" s="9" t="s">
        <v>15</v>
      </c>
      <c r="F104" s="9">
        <v>35</v>
      </c>
      <c r="G104" s="9">
        <v>35</v>
      </c>
      <c r="H104" s="11"/>
    </row>
    <row r="105" s="1" customFormat="1" ht="35" customHeight="1" spans="1:8">
      <c r="A105" s="9">
        <f t="shared" ref="A105:A114" si="10">ROW()-3</f>
        <v>102</v>
      </c>
      <c r="B105" s="10" t="s">
        <v>154</v>
      </c>
      <c r="C105" s="10" t="str">
        <f>REPLACE([1]享受补贴!$D$4:$D$192,7,8,"********")</f>
        <v>640111********2425</v>
      </c>
      <c r="D105" s="9" t="s">
        <v>10</v>
      </c>
      <c r="E105" s="9" t="s">
        <v>13</v>
      </c>
      <c r="F105" s="9">
        <v>35</v>
      </c>
      <c r="G105" s="9">
        <v>35</v>
      </c>
      <c r="H105" s="11"/>
    </row>
    <row r="106" s="1" customFormat="1" ht="35" customHeight="1" spans="1:8">
      <c r="A106" s="9">
        <f t="shared" si="10"/>
        <v>103</v>
      </c>
      <c r="B106" s="14" t="s">
        <v>155</v>
      </c>
      <c r="C106" s="10" t="str">
        <f>REPLACE([1]享受补贴!$D$4:$D$192,7,8,"********")</f>
        <v>640111********2432</v>
      </c>
      <c r="D106" s="9" t="s">
        <v>10</v>
      </c>
      <c r="E106" s="9" t="s">
        <v>156</v>
      </c>
      <c r="F106" s="9">
        <v>35</v>
      </c>
      <c r="G106" s="9">
        <v>35</v>
      </c>
      <c r="H106" s="11"/>
    </row>
    <row r="107" s="1" customFormat="1" ht="35" customHeight="1" spans="1:8">
      <c r="A107" s="9">
        <f t="shared" si="10"/>
        <v>104</v>
      </c>
      <c r="B107" s="10" t="s">
        <v>157</v>
      </c>
      <c r="C107" s="10" t="str">
        <f>REPLACE([1]享受补贴!$D$4:$D$192,7,8,"********")</f>
        <v>622727********2311</v>
      </c>
      <c r="D107" s="9" t="s">
        <v>10</v>
      </c>
      <c r="E107" s="9" t="s">
        <v>13</v>
      </c>
      <c r="F107" s="9">
        <v>35</v>
      </c>
      <c r="G107" s="9">
        <v>35</v>
      </c>
      <c r="H107" s="11"/>
    </row>
    <row r="108" s="1" customFormat="1" ht="35" customHeight="1" spans="1:8">
      <c r="A108" s="9">
        <f t="shared" si="10"/>
        <v>105</v>
      </c>
      <c r="B108" s="10" t="s">
        <v>158</v>
      </c>
      <c r="C108" s="10" t="str">
        <f>REPLACE([1]享受补贴!$D$4:$D$192,7,8,"********")</f>
        <v>640111********2412</v>
      </c>
      <c r="D108" s="9" t="s">
        <v>10</v>
      </c>
      <c r="E108" s="9" t="s">
        <v>159</v>
      </c>
      <c r="F108" s="9">
        <v>35</v>
      </c>
      <c r="G108" s="9">
        <v>35</v>
      </c>
      <c r="H108" s="11"/>
    </row>
    <row r="109" s="1" customFormat="1" ht="35" customHeight="1" spans="1:8">
      <c r="A109" s="9">
        <f t="shared" si="10"/>
        <v>106</v>
      </c>
      <c r="B109" s="10" t="s">
        <v>160</v>
      </c>
      <c r="C109" s="10" t="str">
        <f>REPLACE([1]享受补贴!$D$4:$D$192,7,8,"********")</f>
        <v>640111********243X</v>
      </c>
      <c r="D109" s="9" t="s">
        <v>10</v>
      </c>
      <c r="E109" s="9" t="s">
        <v>52</v>
      </c>
      <c r="F109" s="9">
        <v>35</v>
      </c>
      <c r="G109" s="9">
        <v>35</v>
      </c>
      <c r="H109" s="11"/>
    </row>
    <row r="110" s="1" customFormat="1" ht="35" customHeight="1" spans="1:8">
      <c r="A110" s="9">
        <f t="shared" si="10"/>
        <v>107</v>
      </c>
      <c r="B110" s="10" t="s">
        <v>161</v>
      </c>
      <c r="C110" s="10" t="str">
        <f>REPLACE([1]享受补贴!$D$4:$D$192,7,8,"********")</f>
        <v>640111********2410</v>
      </c>
      <c r="D110" s="9" t="s">
        <v>10</v>
      </c>
      <c r="E110" s="9" t="s">
        <v>162</v>
      </c>
      <c r="F110" s="9">
        <v>35</v>
      </c>
      <c r="G110" s="9">
        <v>35</v>
      </c>
      <c r="H110" s="11"/>
    </row>
    <row r="111" s="1" customFormat="1" ht="35" customHeight="1" spans="1:8">
      <c r="A111" s="9">
        <f t="shared" si="10"/>
        <v>108</v>
      </c>
      <c r="B111" s="10" t="s">
        <v>90</v>
      </c>
      <c r="C111" s="10" t="str">
        <f>REPLACE([1]享受补贴!$D$4:$D$192,7,8,"********")</f>
        <v>640111********2441</v>
      </c>
      <c r="D111" s="9" t="s">
        <v>10</v>
      </c>
      <c r="E111" s="9" t="s">
        <v>162</v>
      </c>
      <c r="F111" s="9">
        <v>35</v>
      </c>
      <c r="G111" s="9">
        <v>35</v>
      </c>
      <c r="H111" s="11"/>
    </row>
    <row r="112" s="1" customFormat="1" ht="35" customHeight="1" spans="1:8">
      <c r="A112" s="9">
        <f t="shared" si="10"/>
        <v>109</v>
      </c>
      <c r="B112" s="10" t="s">
        <v>163</v>
      </c>
      <c r="C112" s="10" t="str">
        <f>REPLACE([1]享受补贴!$D$4:$D$192,7,8,"********")</f>
        <v>640111********2414</v>
      </c>
      <c r="D112" s="9" t="s">
        <v>10</v>
      </c>
      <c r="E112" s="9" t="s">
        <v>52</v>
      </c>
      <c r="F112" s="9">
        <v>35</v>
      </c>
      <c r="G112" s="9">
        <v>35</v>
      </c>
      <c r="H112" s="11"/>
    </row>
    <row r="113" s="1" customFormat="1" ht="35" customHeight="1" spans="1:8">
      <c r="A113" s="9">
        <f t="shared" si="10"/>
        <v>110</v>
      </c>
      <c r="B113" s="10" t="s">
        <v>164</v>
      </c>
      <c r="C113" s="10" t="str">
        <f>REPLACE([1]享受补贴!$D$4:$D$192,7,8,"********")</f>
        <v>640111********2419</v>
      </c>
      <c r="D113" s="9" t="s">
        <v>10</v>
      </c>
      <c r="E113" s="9" t="s">
        <v>52</v>
      </c>
      <c r="F113" s="9">
        <v>35</v>
      </c>
      <c r="G113" s="9">
        <v>35</v>
      </c>
      <c r="H113" s="11"/>
    </row>
    <row r="114" s="1" customFormat="1" ht="35" customHeight="1" spans="1:8">
      <c r="A114" s="9">
        <f t="shared" si="10"/>
        <v>111</v>
      </c>
      <c r="B114" s="13" t="s">
        <v>165</v>
      </c>
      <c r="C114" s="10" t="str">
        <f>REPLACE([1]享受补贴!$D$4:$D$192,7,8,"********")</f>
        <v>640111********2428</v>
      </c>
      <c r="D114" s="9" t="s">
        <v>10</v>
      </c>
      <c r="E114" s="9" t="s">
        <v>52</v>
      </c>
      <c r="F114" s="9">
        <v>35</v>
      </c>
      <c r="G114" s="9">
        <v>35</v>
      </c>
      <c r="H114" s="11"/>
    </row>
    <row r="115" s="1" customFormat="1" ht="35" customHeight="1" spans="1:8">
      <c r="A115" s="9">
        <f t="shared" ref="A115:A124" si="11">ROW()-3</f>
        <v>112</v>
      </c>
      <c r="B115" s="13" t="s">
        <v>166</v>
      </c>
      <c r="C115" s="10" t="str">
        <f>REPLACE([1]享受补贴!$D$4:$D$192,7,8,"********")</f>
        <v>640111********2416</v>
      </c>
      <c r="D115" s="9" t="s">
        <v>10</v>
      </c>
      <c r="E115" s="9" t="s">
        <v>52</v>
      </c>
      <c r="F115" s="9">
        <v>35</v>
      </c>
      <c r="G115" s="9">
        <v>35</v>
      </c>
      <c r="H115" s="11"/>
    </row>
    <row r="116" s="1" customFormat="1" ht="35" customHeight="1" spans="1:8">
      <c r="A116" s="9">
        <f t="shared" si="11"/>
        <v>113</v>
      </c>
      <c r="B116" s="13" t="s">
        <v>167</v>
      </c>
      <c r="C116" s="10" t="str">
        <f>REPLACE([1]享受补贴!$D$4:$D$192,7,8,"********")</f>
        <v>640111********2413</v>
      </c>
      <c r="D116" s="9" t="s">
        <v>10</v>
      </c>
      <c r="E116" s="9" t="s">
        <v>13</v>
      </c>
      <c r="F116" s="9">
        <v>35</v>
      </c>
      <c r="G116" s="9">
        <v>35</v>
      </c>
      <c r="H116" s="11"/>
    </row>
    <row r="117" s="1" customFormat="1" ht="35" customHeight="1" spans="1:8">
      <c r="A117" s="9">
        <f t="shared" si="11"/>
        <v>114</v>
      </c>
      <c r="B117" s="13" t="s">
        <v>168</v>
      </c>
      <c r="C117" s="10" t="str">
        <f>REPLACE([1]享受补贴!$D$4:$D$192,7,8,"********")</f>
        <v>640111********2439</v>
      </c>
      <c r="D117" s="9" t="s">
        <v>10</v>
      </c>
      <c r="E117" s="9" t="s">
        <v>13</v>
      </c>
      <c r="F117" s="9">
        <v>35</v>
      </c>
      <c r="G117" s="9">
        <v>35</v>
      </c>
      <c r="H117" s="11"/>
    </row>
    <row r="118" s="1" customFormat="1" ht="35" customHeight="1" spans="1:8">
      <c r="A118" s="9">
        <f t="shared" si="11"/>
        <v>115</v>
      </c>
      <c r="B118" s="10" t="s">
        <v>169</v>
      </c>
      <c r="C118" s="10" t="str">
        <f>REPLACE([1]享受补贴!$D$4:$D$192,7,8,"********")</f>
        <v>640122********2726</v>
      </c>
      <c r="D118" s="9" t="s">
        <v>10</v>
      </c>
      <c r="E118" s="9" t="s">
        <v>170</v>
      </c>
      <c r="F118" s="9">
        <v>35</v>
      </c>
      <c r="G118" s="9">
        <v>35</v>
      </c>
      <c r="H118" s="11"/>
    </row>
    <row r="119" s="1" customFormat="1" ht="35" customHeight="1" spans="1:8">
      <c r="A119" s="9">
        <f t="shared" si="11"/>
        <v>116</v>
      </c>
      <c r="B119" s="13" t="s">
        <v>171</v>
      </c>
      <c r="C119" s="10" t="str">
        <f>REPLACE([1]享受补贴!$D$4:$D$192,7,8,"********")</f>
        <v>640111********2439</v>
      </c>
      <c r="D119" s="9" t="s">
        <v>10</v>
      </c>
      <c r="E119" s="9" t="s">
        <v>172</v>
      </c>
      <c r="F119" s="9">
        <v>35</v>
      </c>
      <c r="G119" s="9">
        <v>35</v>
      </c>
      <c r="H119" s="11"/>
    </row>
    <row r="120" s="1" customFormat="1" ht="35" customHeight="1" spans="1:8">
      <c r="A120" s="9">
        <f t="shared" si="11"/>
        <v>117</v>
      </c>
      <c r="B120" s="10" t="s">
        <v>173</v>
      </c>
      <c r="C120" s="10" t="str">
        <f>REPLACE([1]享受补贴!$D$4:$D$192,7,8,"********")</f>
        <v>640111********2418</v>
      </c>
      <c r="D120" s="9" t="s">
        <v>10</v>
      </c>
      <c r="E120" s="9" t="s">
        <v>174</v>
      </c>
      <c r="F120" s="9">
        <v>35</v>
      </c>
      <c r="G120" s="9">
        <v>35</v>
      </c>
      <c r="H120" s="11"/>
    </row>
    <row r="121" s="1" customFormat="1" ht="35" customHeight="1" spans="1:8">
      <c r="A121" s="9">
        <f t="shared" si="11"/>
        <v>118</v>
      </c>
      <c r="B121" s="10" t="s">
        <v>175</v>
      </c>
      <c r="C121" s="10" t="str">
        <f>REPLACE([1]享受补贴!$D$4:$D$192,7,8,"********")</f>
        <v>640111********2435</v>
      </c>
      <c r="D121" s="9" t="s">
        <v>10</v>
      </c>
      <c r="E121" s="9" t="s">
        <v>15</v>
      </c>
      <c r="F121" s="9">
        <v>35</v>
      </c>
      <c r="G121" s="9">
        <v>35</v>
      </c>
      <c r="H121" s="11"/>
    </row>
    <row r="122" s="1" customFormat="1" ht="35" customHeight="1" spans="1:8">
      <c r="A122" s="9">
        <f t="shared" si="11"/>
        <v>119</v>
      </c>
      <c r="B122" s="10" t="s">
        <v>176</v>
      </c>
      <c r="C122" s="10" t="str">
        <f>REPLACE([1]享受补贴!$D$4:$D$192,7,8,"********")</f>
        <v>640111********2431</v>
      </c>
      <c r="D122" s="9" t="s">
        <v>10</v>
      </c>
      <c r="E122" s="9" t="s">
        <v>11</v>
      </c>
      <c r="F122" s="9">
        <v>35</v>
      </c>
      <c r="G122" s="9">
        <v>35</v>
      </c>
      <c r="H122" s="11"/>
    </row>
    <row r="123" s="1" customFormat="1" ht="35" customHeight="1" spans="1:8">
      <c r="A123" s="9">
        <f t="shared" si="11"/>
        <v>120</v>
      </c>
      <c r="B123" s="13" t="s">
        <v>177</v>
      </c>
      <c r="C123" s="10" t="str">
        <f>REPLACE([1]享受补贴!$D$4:$D$192,7,8,"********")</f>
        <v>640111********2429</v>
      </c>
      <c r="D123" s="9" t="s">
        <v>10</v>
      </c>
      <c r="E123" s="9" t="s">
        <v>11</v>
      </c>
      <c r="F123" s="9">
        <v>35</v>
      </c>
      <c r="G123" s="9">
        <v>35</v>
      </c>
      <c r="H123" s="11"/>
    </row>
    <row r="124" s="1" customFormat="1" ht="35" customHeight="1" spans="1:8">
      <c r="A124" s="9">
        <f t="shared" si="11"/>
        <v>121</v>
      </c>
      <c r="B124" s="10" t="s">
        <v>178</v>
      </c>
      <c r="C124" s="10" t="str">
        <f>REPLACE([1]享受补贴!$D$4:$D$192,7,8,"********")</f>
        <v>640111********2416</v>
      </c>
      <c r="D124" s="9" t="s">
        <v>10</v>
      </c>
      <c r="E124" s="9" t="s">
        <v>13</v>
      </c>
      <c r="F124" s="9">
        <v>35</v>
      </c>
      <c r="G124" s="9">
        <v>35</v>
      </c>
      <c r="H124" s="11"/>
    </row>
    <row r="125" s="1" customFormat="1" ht="35" customHeight="1" spans="1:8">
      <c r="A125" s="9">
        <f t="shared" ref="A125:A134" si="12">ROW()-3</f>
        <v>122</v>
      </c>
      <c r="B125" s="10" t="s">
        <v>179</v>
      </c>
      <c r="C125" s="10" t="str">
        <f>REPLACE([1]享受补贴!$D$4:$D$192,7,8,"********")</f>
        <v>640111********241X</v>
      </c>
      <c r="D125" s="9" t="s">
        <v>10</v>
      </c>
      <c r="E125" s="9" t="s">
        <v>13</v>
      </c>
      <c r="F125" s="9">
        <v>35</v>
      </c>
      <c r="G125" s="9">
        <v>35</v>
      </c>
      <c r="H125" s="11"/>
    </row>
    <row r="126" s="1" customFormat="1" ht="35" customHeight="1" spans="1:8">
      <c r="A126" s="9">
        <f t="shared" si="12"/>
        <v>123</v>
      </c>
      <c r="B126" s="13" t="s">
        <v>180</v>
      </c>
      <c r="C126" s="10" t="str">
        <f>REPLACE([1]享受补贴!$D$4:$D$192,7,8,"********")</f>
        <v>640302********3326</v>
      </c>
      <c r="D126" s="9" t="s">
        <v>10</v>
      </c>
      <c r="E126" s="9" t="s">
        <v>13</v>
      </c>
      <c r="F126" s="9">
        <v>35</v>
      </c>
      <c r="G126" s="9">
        <v>35</v>
      </c>
      <c r="H126" s="11"/>
    </row>
    <row r="127" s="1" customFormat="1" ht="35" customHeight="1" spans="1:8">
      <c r="A127" s="9">
        <f t="shared" si="12"/>
        <v>124</v>
      </c>
      <c r="B127" s="13" t="s">
        <v>181</v>
      </c>
      <c r="C127" s="10" t="str">
        <f>REPLACE([1]享受补贴!$D$4:$D$192,7,8,"********")</f>
        <v>640111********2420</v>
      </c>
      <c r="D127" s="9" t="s">
        <v>10</v>
      </c>
      <c r="E127" s="9" t="s">
        <v>13</v>
      </c>
      <c r="F127" s="9">
        <v>35</v>
      </c>
      <c r="G127" s="9">
        <v>35</v>
      </c>
      <c r="H127" s="11"/>
    </row>
    <row r="128" s="1" customFormat="1" ht="35" customHeight="1" spans="1:8">
      <c r="A128" s="9">
        <f t="shared" si="12"/>
        <v>125</v>
      </c>
      <c r="B128" s="13" t="s">
        <v>182</v>
      </c>
      <c r="C128" s="10" t="str">
        <f>REPLACE([1]享受补贴!$D$4:$D$192,7,8,"********")</f>
        <v>640111********2419</v>
      </c>
      <c r="D128" s="9" t="s">
        <v>10</v>
      </c>
      <c r="E128" s="9" t="s">
        <v>13</v>
      </c>
      <c r="F128" s="9">
        <v>35</v>
      </c>
      <c r="G128" s="9">
        <v>35</v>
      </c>
      <c r="H128" s="11"/>
    </row>
    <row r="129" s="1" customFormat="1" ht="35" customHeight="1" spans="1:8">
      <c r="A129" s="9">
        <f t="shared" si="12"/>
        <v>126</v>
      </c>
      <c r="B129" s="10" t="s">
        <v>183</v>
      </c>
      <c r="C129" s="10" t="str">
        <f>REPLACE([1]享受补贴!$D$4:$D$192,7,8,"********")</f>
        <v>640111********2418</v>
      </c>
      <c r="D129" s="9" t="s">
        <v>10</v>
      </c>
      <c r="E129" s="12" t="s">
        <v>184</v>
      </c>
      <c r="F129" s="9">
        <v>35</v>
      </c>
      <c r="G129" s="9">
        <v>35</v>
      </c>
      <c r="H129" s="11"/>
    </row>
    <row r="130" s="1" customFormat="1" ht="35" customHeight="1" spans="1:8">
      <c r="A130" s="9">
        <f t="shared" si="12"/>
        <v>127</v>
      </c>
      <c r="B130" s="10" t="s">
        <v>185</v>
      </c>
      <c r="C130" s="10" t="str">
        <f>REPLACE([1]享受补贴!$D$4:$D$192,7,8,"********")</f>
        <v>640111********2410</v>
      </c>
      <c r="D130" s="9" t="s">
        <v>10</v>
      </c>
      <c r="E130" s="9" t="s">
        <v>159</v>
      </c>
      <c r="F130" s="9">
        <v>35</v>
      </c>
      <c r="G130" s="9">
        <v>35</v>
      </c>
      <c r="H130" s="11"/>
    </row>
    <row r="131" s="1" customFormat="1" ht="35" customHeight="1" spans="1:8">
      <c r="A131" s="9">
        <f t="shared" si="12"/>
        <v>128</v>
      </c>
      <c r="B131" s="10" t="s">
        <v>186</v>
      </c>
      <c r="C131" s="10" t="str">
        <f>REPLACE([1]享受补贴!$D$4:$D$192,7,8,"********")</f>
        <v>640111********2411</v>
      </c>
      <c r="D131" s="9" t="s">
        <v>10</v>
      </c>
      <c r="E131" s="9" t="s">
        <v>15</v>
      </c>
      <c r="F131" s="9">
        <v>35</v>
      </c>
      <c r="G131" s="9">
        <v>35</v>
      </c>
      <c r="H131" s="11"/>
    </row>
    <row r="132" s="1" customFormat="1" ht="35" customHeight="1" spans="1:8">
      <c r="A132" s="9">
        <f t="shared" si="12"/>
        <v>129</v>
      </c>
      <c r="B132" s="10" t="s">
        <v>187</v>
      </c>
      <c r="C132" s="10" t="str">
        <f>REPLACE([1]享受补贴!$D$4:$D$192,7,8,"********")</f>
        <v>640111********2411</v>
      </c>
      <c r="D132" s="9" t="s">
        <v>10</v>
      </c>
      <c r="E132" s="9" t="s">
        <v>15</v>
      </c>
      <c r="F132" s="9">
        <v>35</v>
      </c>
      <c r="G132" s="9">
        <v>35</v>
      </c>
      <c r="H132" s="11"/>
    </row>
    <row r="133" s="1" customFormat="1" ht="35" customHeight="1" spans="1:8">
      <c r="A133" s="9">
        <f t="shared" si="12"/>
        <v>130</v>
      </c>
      <c r="B133" s="10" t="s">
        <v>188</v>
      </c>
      <c r="C133" s="10" t="str">
        <f>REPLACE([1]享受补贴!$D$4:$D$192,7,8,"********")</f>
        <v>640111********242X</v>
      </c>
      <c r="D133" s="9" t="s">
        <v>10</v>
      </c>
      <c r="E133" s="9" t="s">
        <v>15</v>
      </c>
      <c r="F133" s="9">
        <v>35</v>
      </c>
      <c r="G133" s="9">
        <v>35</v>
      </c>
      <c r="H133" s="11"/>
    </row>
    <row r="134" s="1" customFormat="1" ht="35" customHeight="1" spans="1:8">
      <c r="A134" s="9">
        <f t="shared" si="12"/>
        <v>131</v>
      </c>
      <c r="B134" s="10" t="s">
        <v>189</v>
      </c>
      <c r="C134" s="10" t="str">
        <f>REPLACE([1]享受补贴!$D$4:$D$192,7,8,"********")</f>
        <v>640111********2413</v>
      </c>
      <c r="D134" s="9" t="s">
        <v>10</v>
      </c>
      <c r="E134" s="9" t="s">
        <v>15</v>
      </c>
      <c r="F134" s="9">
        <v>35</v>
      </c>
      <c r="G134" s="9">
        <v>35</v>
      </c>
      <c r="H134" s="11"/>
    </row>
    <row r="135" s="1" customFormat="1" ht="35" customHeight="1" spans="1:8">
      <c r="A135" s="9">
        <f t="shared" ref="A135:A144" si="13">ROW()-3</f>
        <v>132</v>
      </c>
      <c r="B135" s="10" t="s">
        <v>179</v>
      </c>
      <c r="C135" s="10" t="str">
        <f>REPLACE([1]享受补贴!$D$4:$D$192,7,8,"********")</f>
        <v>640111********2410</v>
      </c>
      <c r="D135" s="9" t="s">
        <v>10</v>
      </c>
      <c r="E135" s="9" t="s">
        <v>15</v>
      </c>
      <c r="F135" s="9">
        <v>35</v>
      </c>
      <c r="G135" s="9">
        <v>35</v>
      </c>
      <c r="H135" s="11"/>
    </row>
    <row r="136" s="1" customFormat="1" ht="35" customHeight="1" spans="1:8">
      <c r="A136" s="9">
        <f t="shared" si="13"/>
        <v>133</v>
      </c>
      <c r="B136" s="10" t="s">
        <v>190</v>
      </c>
      <c r="C136" s="10" t="str">
        <f>REPLACE([1]享受补贴!$D$4:$D$192,7,8,"********")</f>
        <v>640111********2412</v>
      </c>
      <c r="D136" s="9" t="s">
        <v>10</v>
      </c>
      <c r="E136" s="9" t="s">
        <v>13</v>
      </c>
      <c r="F136" s="9">
        <v>35</v>
      </c>
      <c r="G136" s="9">
        <v>35</v>
      </c>
      <c r="H136" s="11"/>
    </row>
    <row r="137" s="1" customFormat="1" ht="35" customHeight="1" spans="1:8">
      <c r="A137" s="9">
        <f t="shared" si="13"/>
        <v>134</v>
      </c>
      <c r="B137" s="10" t="s">
        <v>191</v>
      </c>
      <c r="C137" s="10" t="str">
        <f>REPLACE([1]享受补贴!$D$4:$D$192,7,8,"********")</f>
        <v>640111********2454</v>
      </c>
      <c r="D137" s="9" t="s">
        <v>10</v>
      </c>
      <c r="E137" s="9" t="s">
        <v>15</v>
      </c>
      <c r="F137" s="9">
        <v>35</v>
      </c>
      <c r="G137" s="9">
        <v>35</v>
      </c>
      <c r="H137" s="11"/>
    </row>
    <row r="138" s="1" customFormat="1" ht="35" customHeight="1" spans="1:8">
      <c r="A138" s="9">
        <f t="shared" si="13"/>
        <v>135</v>
      </c>
      <c r="B138" s="10" t="s">
        <v>192</v>
      </c>
      <c r="C138" s="10" t="str">
        <f>REPLACE([1]享受补贴!$D$4:$D$192,7,8,"********")</f>
        <v>640111********2442</v>
      </c>
      <c r="D138" s="9" t="s">
        <v>10</v>
      </c>
      <c r="E138" s="9" t="s">
        <v>193</v>
      </c>
      <c r="F138" s="9">
        <v>35</v>
      </c>
      <c r="G138" s="9">
        <v>35</v>
      </c>
      <c r="H138" s="11"/>
    </row>
    <row r="139" s="1" customFormat="1" ht="35" customHeight="1" spans="1:8">
      <c r="A139" s="9">
        <f t="shared" si="13"/>
        <v>136</v>
      </c>
      <c r="B139" s="10" t="s">
        <v>194</v>
      </c>
      <c r="C139" s="10" t="str">
        <f>REPLACE([1]享受补贴!$D$4:$D$192,7,8,"********")</f>
        <v>640111********2414</v>
      </c>
      <c r="D139" s="9" t="s">
        <v>10</v>
      </c>
      <c r="E139" s="9" t="s">
        <v>195</v>
      </c>
      <c r="F139" s="9">
        <v>35</v>
      </c>
      <c r="G139" s="9">
        <v>35</v>
      </c>
      <c r="H139" s="11"/>
    </row>
    <row r="140" s="1" customFormat="1" ht="35" customHeight="1" spans="1:8">
      <c r="A140" s="9">
        <f t="shared" si="13"/>
        <v>137</v>
      </c>
      <c r="B140" s="10" t="s">
        <v>196</v>
      </c>
      <c r="C140" s="10" t="str">
        <f>REPLACE([1]享受补贴!$D$4:$D$192,7,8,"********")</f>
        <v>640104********4026</v>
      </c>
      <c r="D140" s="9" t="s">
        <v>10</v>
      </c>
      <c r="E140" s="9" t="s">
        <v>197</v>
      </c>
      <c r="F140" s="9">
        <v>35</v>
      </c>
      <c r="G140" s="9">
        <v>35</v>
      </c>
      <c r="H140" s="11"/>
    </row>
    <row r="141" s="1" customFormat="1" ht="35" customHeight="1" spans="1:8">
      <c r="A141" s="9">
        <f t="shared" si="13"/>
        <v>138</v>
      </c>
      <c r="B141" s="10" t="s">
        <v>198</v>
      </c>
      <c r="C141" s="10" t="str">
        <f>REPLACE([1]享受补贴!$D$4:$D$192,7,8,"********")</f>
        <v>640111********241x</v>
      </c>
      <c r="D141" s="9" t="s">
        <v>10</v>
      </c>
      <c r="E141" s="9" t="s">
        <v>13</v>
      </c>
      <c r="F141" s="9">
        <v>35</v>
      </c>
      <c r="G141" s="9">
        <v>35</v>
      </c>
      <c r="H141" s="11"/>
    </row>
    <row r="142" s="1" customFormat="1" ht="35" customHeight="1" spans="1:8">
      <c r="A142" s="9">
        <f t="shared" si="13"/>
        <v>139</v>
      </c>
      <c r="B142" s="10" t="s">
        <v>199</v>
      </c>
      <c r="C142" s="10" t="str">
        <f>REPLACE([1]享受补贴!$D$4:$D$192,7,8,"********")</f>
        <v>640122********0349</v>
      </c>
      <c r="D142" s="9" t="s">
        <v>10</v>
      </c>
      <c r="E142" s="9" t="s">
        <v>15</v>
      </c>
      <c r="F142" s="9">
        <v>35</v>
      </c>
      <c r="G142" s="9">
        <v>35</v>
      </c>
      <c r="H142" s="11"/>
    </row>
    <row r="143" s="1" customFormat="1" ht="35" customHeight="1" spans="1:8">
      <c r="A143" s="9">
        <f t="shared" si="13"/>
        <v>140</v>
      </c>
      <c r="B143" s="10" t="s">
        <v>200</v>
      </c>
      <c r="C143" s="10" t="str">
        <f>REPLACE([1]享受补贴!$D$4:$D$192,7,8,"********")</f>
        <v>640111********2424</v>
      </c>
      <c r="D143" s="9" t="s">
        <v>10</v>
      </c>
      <c r="E143" s="9" t="s">
        <v>13</v>
      </c>
      <c r="F143" s="9">
        <v>35</v>
      </c>
      <c r="G143" s="9">
        <v>35</v>
      </c>
      <c r="H143" s="11"/>
    </row>
    <row r="144" s="1" customFormat="1" ht="35" customHeight="1" spans="1:8">
      <c r="A144" s="9">
        <f t="shared" si="13"/>
        <v>141</v>
      </c>
      <c r="B144" s="10" t="s">
        <v>201</v>
      </c>
      <c r="C144" s="10" t="str">
        <f>REPLACE([1]享受补贴!$D$4:$D$192,7,8,"********")</f>
        <v>640111********2430</v>
      </c>
      <c r="D144" s="9" t="s">
        <v>10</v>
      </c>
      <c r="E144" s="12" t="s">
        <v>202</v>
      </c>
      <c r="F144" s="9">
        <v>35</v>
      </c>
      <c r="G144" s="9">
        <v>35</v>
      </c>
      <c r="H144" s="11"/>
    </row>
    <row r="145" s="1" customFormat="1" ht="35" customHeight="1" spans="1:8">
      <c r="A145" s="9">
        <f t="shared" ref="A145:A155" si="14">ROW()-3</f>
        <v>142</v>
      </c>
      <c r="B145" s="10" t="s">
        <v>203</v>
      </c>
      <c r="C145" s="10" t="str">
        <f>REPLACE([1]享受补贴!$D$4:$D$192,7,8,"********")</f>
        <v>640111********2424</v>
      </c>
      <c r="D145" s="9" t="s">
        <v>10</v>
      </c>
      <c r="E145" s="9" t="s">
        <v>13</v>
      </c>
      <c r="F145" s="9">
        <v>35</v>
      </c>
      <c r="G145" s="9">
        <v>35</v>
      </c>
      <c r="H145" s="11"/>
    </row>
    <row r="146" s="1" customFormat="1" ht="35" customHeight="1" spans="1:8">
      <c r="A146" s="9">
        <f t="shared" si="14"/>
        <v>143</v>
      </c>
      <c r="B146" s="10" t="s">
        <v>204</v>
      </c>
      <c r="C146" s="10" t="str">
        <f>REPLACE([1]享受补贴!$D$4:$D$192,7,8,"********")</f>
        <v>640111********2427</v>
      </c>
      <c r="D146" s="9" t="s">
        <v>10</v>
      </c>
      <c r="E146" s="9" t="s">
        <v>13</v>
      </c>
      <c r="F146" s="9">
        <v>35</v>
      </c>
      <c r="G146" s="9">
        <v>35</v>
      </c>
      <c r="H146" s="11"/>
    </row>
    <row r="147" s="1" customFormat="1" ht="35" customHeight="1" spans="1:8">
      <c r="A147" s="9">
        <f t="shared" si="14"/>
        <v>144</v>
      </c>
      <c r="B147" s="10" t="s">
        <v>205</v>
      </c>
      <c r="C147" s="10" t="str">
        <f>REPLACE([1]享受补贴!$D$4:$D$192,7,8,"********")</f>
        <v>640111********2437</v>
      </c>
      <c r="D147" s="9" t="s">
        <v>10</v>
      </c>
      <c r="E147" s="9" t="s">
        <v>206</v>
      </c>
      <c r="F147" s="9">
        <v>35</v>
      </c>
      <c r="G147" s="9">
        <v>35</v>
      </c>
      <c r="H147" s="11"/>
    </row>
    <row r="148" s="1" customFormat="1" ht="35" customHeight="1" spans="1:8">
      <c r="A148" s="9">
        <f t="shared" si="14"/>
        <v>145</v>
      </c>
      <c r="B148" s="10" t="s">
        <v>207</v>
      </c>
      <c r="C148" s="10" t="str">
        <f>REPLACE([1]享受补贴!$D$4:$D$192,7,8,"********")</f>
        <v>640111********2437</v>
      </c>
      <c r="D148" s="9" t="s">
        <v>10</v>
      </c>
      <c r="E148" s="9" t="s">
        <v>13</v>
      </c>
      <c r="F148" s="9">
        <v>35</v>
      </c>
      <c r="G148" s="9">
        <v>35</v>
      </c>
      <c r="H148" s="11"/>
    </row>
    <row r="149" s="1" customFormat="1" ht="35" customHeight="1" spans="1:8">
      <c r="A149" s="9">
        <f t="shared" si="14"/>
        <v>146</v>
      </c>
      <c r="B149" s="10" t="s">
        <v>208</v>
      </c>
      <c r="C149" s="10" t="str">
        <f>REPLACE([1]享受补贴!$D$4:$D$192,7,8,"********")</f>
        <v>640111********2431</v>
      </c>
      <c r="D149" s="9" t="s">
        <v>10</v>
      </c>
      <c r="E149" s="9" t="s">
        <v>13</v>
      </c>
      <c r="F149" s="9">
        <v>35</v>
      </c>
      <c r="G149" s="9">
        <v>35</v>
      </c>
      <c r="H149" s="11"/>
    </row>
    <row r="150" s="1" customFormat="1" ht="35" customHeight="1" spans="1:8">
      <c r="A150" s="9">
        <f t="shared" si="14"/>
        <v>147</v>
      </c>
      <c r="B150" s="10" t="s">
        <v>209</v>
      </c>
      <c r="C150" s="10" t="str">
        <f>REPLACE([1]享受补贴!$D$4:$D$192,7,8,"********")</f>
        <v>640111********2439</v>
      </c>
      <c r="D150" s="9" t="s">
        <v>10</v>
      </c>
      <c r="E150" s="9" t="s">
        <v>210</v>
      </c>
      <c r="F150" s="9">
        <v>35</v>
      </c>
      <c r="G150" s="9">
        <v>35</v>
      </c>
      <c r="H150" s="11"/>
    </row>
    <row r="151" s="1" customFormat="1" ht="35" customHeight="1" spans="1:8">
      <c r="A151" s="9">
        <f t="shared" si="14"/>
        <v>148</v>
      </c>
      <c r="B151" s="10" t="s">
        <v>211</v>
      </c>
      <c r="C151" s="10" t="str">
        <f>REPLACE([1]享受补贴!$D$4:$D$192,7,8,"********")</f>
        <v>640111********2422</v>
      </c>
      <c r="D151" s="9" t="s">
        <v>10</v>
      </c>
      <c r="E151" s="9" t="s">
        <v>212</v>
      </c>
      <c r="F151" s="9">
        <v>35</v>
      </c>
      <c r="G151" s="9">
        <v>35</v>
      </c>
      <c r="H151" s="11"/>
    </row>
    <row r="152" s="1" customFormat="1" ht="35" customHeight="1" spans="1:8">
      <c r="A152" s="9">
        <f t="shared" si="14"/>
        <v>149</v>
      </c>
      <c r="B152" s="10" t="s">
        <v>213</v>
      </c>
      <c r="C152" s="10" t="str">
        <f>REPLACE([1]享受补贴!$D$4:$D$192,7,8,"********")</f>
        <v>640111********2437</v>
      </c>
      <c r="D152" s="9" t="s">
        <v>10</v>
      </c>
      <c r="E152" s="9" t="s">
        <v>52</v>
      </c>
      <c r="F152" s="9">
        <v>35</v>
      </c>
      <c r="G152" s="9">
        <v>35</v>
      </c>
      <c r="H152" s="11"/>
    </row>
    <row r="153" s="1" customFormat="1" ht="35" customHeight="1" spans="1:8">
      <c r="A153" s="9">
        <f t="shared" si="14"/>
        <v>150</v>
      </c>
      <c r="B153" s="10" t="s">
        <v>214</v>
      </c>
      <c r="C153" s="10" t="str">
        <f>REPLACE([1]享受补贴!$D$4:$D$192,7,8,"********")</f>
        <v>640111********2423</v>
      </c>
      <c r="D153" s="9" t="s">
        <v>10</v>
      </c>
      <c r="E153" s="9" t="s">
        <v>215</v>
      </c>
      <c r="F153" s="9">
        <v>35</v>
      </c>
      <c r="G153" s="9">
        <v>35</v>
      </c>
      <c r="H153" s="11"/>
    </row>
    <row r="154" s="1" customFormat="1" ht="35" customHeight="1" spans="1:8">
      <c r="A154" s="9">
        <f t="shared" si="14"/>
        <v>151</v>
      </c>
      <c r="B154" s="10" t="s">
        <v>216</v>
      </c>
      <c r="C154" s="10" t="str">
        <f>REPLACE([1]享受补贴!$D$4:$D$192,7,8,"********")</f>
        <v>640111********2414</v>
      </c>
      <c r="D154" s="9" t="s">
        <v>10</v>
      </c>
      <c r="E154" s="9" t="s">
        <v>13</v>
      </c>
      <c r="F154" s="9">
        <v>35</v>
      </c>
      <c r="G154" s="9">
        <v>35</v>
      </c>
      <c r="H154" s="11"/>
    </row>
    <row r="155" s="1" customFormat="1" ht="35" customHeight="1" spans="1:8">
      <c r="A155" s="9">
        <f t="shared" si="14"/>
        <v>152</v>
      </c>
      <c r="B155" s="10" t="s">
        <v>217</v>
      </c>
      <c r="C155" s="10" t="str">
        <f>REPLACE([1]享受补贴!$D$4:$D$192,7,8,"********")</f>
        <v>640111********2439</v>
      </c>
      <c r="D155" s="9" t="s">
        <v>10</v>
      </c>
      <c r="E155" s="9" t="s">
        <v>135</v>
      </c>
      <c r="F155" s="9">
        <v>35</v>
      </c>
      <c r="G155" s="9">
        <v>35</v>
      </c>
      <c r="H155" s="11"/>
    </row>
    <row r="156" s="1" customFormat="1" ht="35" customHeight="1" spans="1:8">
      <c r="A156" s="9">
        <f t="shared" ref="A156:A163" si="15">ROW()-3</f>
        <v>153</v>
      </c>
      <c r="B156" s="10" t="s">
        <v>218</v>
      </c>
      <c r="C156" s="10" t="str">
        <f>REPLACE([1]享受补贴!$D$4:$D$192,7,8,"********")</f>
        <v>640111********2413</v>
      </c>
      <c r="D156" s="9" t="s">
        <v>10</v>
      </c>
      <c r="E156" s="9" t="s">
        <v>13</v>
      </c>
      <c r="F156" s="9">
        <v>35</v>
      </c>
      <c r="G156" s="9">
        <v>35</v>
      </c>
      <c r="H156" s="11"/>
    </row>
    <row r="157" s="1" customFormat="1" ht="35" customHeight="1" spans="1:8">
      <c r="A157" s="9">
        <f t="shared" si="15"/>
        <v>154</v>
      </c>
      <c r="B157" s="10" t="s">
        <v>219</v>
      </c>
      <c r="C157" s="10" t="str">
        <f>REPLACE([1]享受补贴!$D$4:$D$192,7,8,"********")</f>
        <v>640111********2419</v>
      </c>
      <c r="D157" s="9" t="s">
        <v>10</v>
      </c>
      <c r="E157" s="9" t="s">
        <v>52</v>
      </c>
      <c r="F157" s="9">
        <v>35</v>
      </c>
      <c r="G157" s="9">
        <v>35</v>
      </c>
      <c r="H157" s="11"/>
    </row>
    <row r="158" s="1" customFormat="1" ht="35" customHeight="1" spans="1:8">
      <c r="A158" s="9">
        <f t="shared" si="15"/>
        <v>155</v>
      </c>
      <c r="B158" s="10" t="s">
        <v>220</v>
      </c>
      <c r="C158" s="10" t="str">
        <f>REPLACE([1]享受补贴!$D$4:$D$192,7,8,"********")</f>
        <v>640111********2436</v>
      </c>
      <c r="D158" s="9" t="s">
        <v>10</v>
      </c>
      <c r="E158" s="9" t="s">
        <v>13</v>
      </c>
      <c r="F158" s="9">
        <v>35</v>
      </c>
      <c r="G158" s="9">
        <v>35</v>
      </c>
      <c r="H158" s="11"/>
    </row>
    <row r="159" s="1" customFormat="1" ht="35" customHeight="1" spans="1:8">
      <c r="A159" s="9">
        <f t="shared" si="15"/>
        <v>156</v>
      </c>
      <c r="B159" s="10" t="s">
        <v>221</v>
      </c>
      <c r="C159" s="10" t="str">
        <f>REPLACE([1]享受补贴!$D$4:$D$192,7,8,"********")</f>
        <v>640111********2412</v>
      </c>
      <c r="D159" s="9" t="s">
        <v>10</v>
      </c>
      <c r="E159" s="9" t="s">
        <v>13</v>
      </c>
      <c r="F159" s="9">
        <v>35</v>
      </c>
      <c r="G159" s="9">
        <v>35</v>
      </c>
      <c r="H159" s="11"/>
    </row>
    <row r="160" s="1" customFormat="1" ht="35" customHeight="1" spans="1:8">
      <c r="A160" s="9">
        <f t="shared" si="15"/>
        <v>157</v>
      </c>
      <c r="B160" s="10" t="s">
        <v>222</v>
      </c>
      <c r="C160" s="10" t="str">
        <f>REPLACE([1]享受补贴!$D$4:$D$192,7,8,"********")</f>
        <v>640111********2419</v>
      </c>
      <c r="D160" s="9" t="s">
        <v>10</v>
      </c>
      <c r="E160" s="9" t="s">
        <v>13</v>
      </c>
      <c r="F160" s="9">
        <v>35</v>
      </c>
      <c r="G160" s="9">
        <v>35</v>
      </c>
      <c r="H160" s="11"/>
    </row>
    <row r="161" s="1" customFormat="1" ht="35" customHeight="1" spans="1:8">
      <c r="A161" s="9">
        <f t="shared" si="15"/>
        <v>158</v>
      </c>
      <c r="B161" s="10" t="s">
        <v>223</v>
      </c>
      <c r="C161" s="10" t="str">
        <f>REPLACE([1]享受补贴!$D$4:$D$192,7,8,"********")</f>
        <v>640111********241x</v>
      </c>
      <c r="D161" s="9" t="s">
        <v>10</v>
      </c>
      <c r="E161" s="9" t="s">
        <v>224</v>
      </c>
      <c r="F161" s="9">
        <v>35</v>
      </c>
      <c r="G161" s="9">
        <v>35</v>
      </c>
      <c r="H161" s="11"/>
    </row>
    <row r="162" s="1" customFormat="1" ht="35" customHeight="1" spans="1:8">
      <c r="A162" s="9">
        <f t="shared" si="15"/>
        <v>159</v>
      </c>
      <c r="B162" s="10" t="s">
        <v>225</v>
      </c>
      <c r="C162" s="10" t="str">
        <f>REPLACE([1]享受补贴!$D$4:$D$192,7,8,"********")</f>
        <v>640111********2423</v>
      </c>
      <c r="D162" s="9" t="s">
        <v>10</v>
      </c>
      <c r="E162" s="9" t="s">
        <v>226</v>
      </c>
      <c r="F162" s="9">
        <v>35</v>
      </c>
      <c r="G162" s="9">
        <v>35</v>
      </c>
      <c r="H162" s="11"/>
    </row>
    <row r="163" s="1" customFormat="1" ht="35" customHeight="1" spans="1:8">
      <c r="A163" s="9">
        <f t="shared" si="15"/>
        <v>160</v>
      </c>
      <c r="B163" s="10" t="s">
        <v>227</v>
      </c>
      <c r="C163" s="10" t="str">
        <f>REPLACE([1]享受补贴!$D$4:$D$192,7,8,"********")</f>
        <v>640111********243X</v>
      </c>
      <c r="D163" s="9" t="s">
        <v>10</v>
      </c>
      <c r="E163" s="9" t="s">
        <v>52</v>
      </c>
      <c r="F163" s="9">
        <v>35</v>
      </c>
      <c r="G163" s="9">
        <v>35</v>
      </c>
      <c r="H163" s="11"/>
    </row>
    <row r="164" s="1" customFormat="1" ht="35" customHeight="1" spans="1:8">
      <c r="A164" s="9">
        <f t="shared" ref="A164:A173" si="16">ROW()-3</f>
        <v>161</v>
      </c>
      <c r="B164" s="10" t="s">
        <v>228</v>
      </c>
      <c r="C164" s="10" t="str">
        <f>REPLACE([1]享受补贴!$D$4:$D$192,7,8,"********")</f>
        <v>640111********2429</v>
      </c>
      <c r="D164" s="9" t="s">
        <v>10</v>
      </c>
      <c r="E164" s="9" t="s">
        <v>52</v>
      </c>
      <c r="F164" s="9">
        <v>35</v>
      </c>
      <c r="G164" s="9">
        <v>35</v>
      </c>
      <c r="H164" s="11"/>
    </row>
    <row r="165" s="1" customFormat="1" ht="35" customHeight="1" spans="1:8">
      <c r="A165" s="9">
        <f t="shared" si="16"/>
        <v>162</v>
      </c>
      <c r="B165" s="10" t="s">
        <v>229</v>
      </c>
      <c r="C165" s="10" t="str">
        <f>REPLACE([1]享受补贴!$D$4:$D$192,7,8,"********")</f>
        <v>640111********2418</v>
      </c>
      <c r="D165" s="9" t="s">
        <v>10</v>
      </c>
      <c r="E165" s="9" t="s">
        <v>13</v>
      </c>
      <c r="F165" s="9">
        <v>35</v>
      </c>
      <c r="G165" s="9">
        <v>35</v>
      </c>
      <c r="H165" s="11"/>
    </row>
    <row r="166" s="1" customFormat="1" ht="35" customHeight="1" spans="1:8">
      <c r="A166" s="9">
        <f t="shared" si="16"/>
        <v>163</v>
      </c>
      <c r="B166" s="10" t="s">
        <v>230</v>
      </c>
      <c r="C166" s="10" t="str">
        <f>REPLACE([1]享受补贴!$D$4:$D$192,7,8,"********")</f>
        <v>640122********062x</v>
      </c>
      <c r="D166" s="9" t="s">
        <v>10</v>
      </c>
      <c r="E166" s="9" t="s">
        <v>52</v>
      </c>
      <c r="F166" s="9">
        <v>35</v>
      </c>
      <c r="G166" s="9">
        <v>35</v>
      </c>
      <c r="H166" s="11"/>
    </row>
    <row r="167" s="1" customFormat="1" ht="35" customHeight="1" spans="1:8">
      <c r="A167" s="9">
        <f t="shared" si="16"/>
        <v>164</v>
      </c>
      <c r="B167" s="10" t="s">
        <v>231</v>
      </c>
      <c r="C167" s="10" t="str">
        <f>REPLACE([1]享受补贴!$D$4:$D$192,7,8,"********")</f>
        <v>640104********3814</v>
      </c>
      <c r="D167" s="9" t="s">
        <v>10</v>
      </c>
      <c r="E167" s="9" t="s">
        <v>52</v>
      </c>
      <c r="F167" s="9">
        <v>35</v>
      </c>
      <c r="G167" s="9">
        <v>35</v>
      </c>
      <c r="H167" s="11"/>
    </row>
    <row r="168" s="1" customFormat="1" ht="35" customHeight="1" spans="1:8">
      <c r="A168" s="9">
        <f t="shared" si="16"/>
        <v>165</v>
      </c>
      <c r="B168" s="10" t="s">
        <v>232</v>
      </c>
      <c r="C168" s="10" t="str">
        <f>REPLACE([1]享受补贴!$D$4:$D$192,7,8,"********")</f>
        <v>640111********2410</v>
      </c>
      <c r="D168" s="9" t="s">
        <v>10</v>
      </c>
      <c r="E168" s="9" t="s">
        <v>19</v>
      </c>
      <c r="F168" s="9">
        <v>35</v>
      </c>
      <c r="G168" s="9">
        <v>35</v>
      </c>
      <c r="H168" s="11"/>
    </row>
    <row r="169" s="1" customFormat="1" ht="35" customHeight="1" spans="1:8">
      <c r="A169" s="9">
        <f t="shared" si="16"/>
        <v>166</v>
      </c>
      <c r="B169" s="10" t="s">
        <v>233</v>
      </c>
      <c r="C169" s="10" t="str">
        <f>REPLACE([1]享受补贴!$D$4:$D$192,7,8,"********")</f>
        <v>642222********3686</v>
      </c>
      <c r="D169" s="9" t="s">
        <v>10</v>
      </c>
      <c r="E169" s="9" t="s">
        <v>19</v>
      </c>
      <c r="F169" s="9">
        <v>35</v>
      </c>
      <c r="G169" s="9">
        <v>35</v>
      </c>
      <c r="H169" s="11"/>
    </row>
    <row r="170" s="1" customFormat="1" ht="35" customHeight="1" spans="1:8">
      <c r="A170" s="9">
        <f t="shared" si="16"/>
        <v>167</v>
      </c>
      <c r="B170" s="10" t="s">
        <v>234</v>
      </c>
      <c r="C170" s="10" t="str">
        <f>REPLACE([1]享受补贴!$D$4:$D$192,7,8,"********")</f>
        <v>640111********2414</v>
      </c>
      <c r="D170" s="9" t="s">
        <v>10</v>
      </c>
      <c r="E170" s="9" t="s">
        <v>235</v>
      </c>
      <c r="F170" s="9">
        <v>35</v>
      </c>
      <c r="G170" s="9">
        <v>35</v>
      </c>
      <c r="H170" s="11"/>
    </row>
    <row r="171" s="1" customFormat="1" ht="35" customHeight="1" spans="1:8">
      <c r="A171" s="9">
        <f t="shared" si="16"/>
        <v>168</v>
      </c>
      <c r="B171" s="10" t="s">
        <v>236</v>
      </c>
      <c r="C171" s="10" t="str">
        <f>REPLACE([1]享受补贴!$D$4:$D$192,7,8,"********")</f>
        <v>640111********2419</v>
      </c>
      <c r="D171" s="9" t="s">
        <v>10</v>
      </c>
      <c r="E171" s="9" t="s">
        <v>52</v>
      </c>
      <c r="F171" s="9">
        <v>35</v>
      </c>
      <c r="G171" s="9">
        <v>35</v>
      </c>
      <c r="H171" s="11"/>
    </row>
    <row r="172" s="1" customFormat="1" ht="35" customHeight="1" spans="1:8">
      <c r="A172" s="9">
        <f t="shared" si="16"/>
        <v>169</v>
      </c>
      <c r="B172" s="10" t="s">
        <v>237</v>
      </c>
      <c r="C172" s="10" t="str">
        <f>REPLACE([1]享受补贴!$D$4:$D$192,7,8,"********")</f>
        <v>640111********2413</v>
      </c>
      <c r="D172" s="9" t="s">
        <v>10</v>
      </c>
      <c r="E172" s="9" t="s">
        <v>13</v>
      </c>
      <c r="F172" s="9">
        <v>35</v>
      </c>
      <c r="G172" s="9">
        <v>35</v>
      </c>
      <c r="H172" s="11"/>
    </row>
    <row r="173" s="1" customFormat="1" ht="35" customHeight="1" spans="1:8">
      <c r="A173" s="9">
        <f t="shared" si="16"/>
        <v>170</v>
      </c>
      <c r="B173" s="10" t="s">
        <v>238</v>
      </c>
      <c r="C173" s="10" t="str">
        <f>REPLACE([1]享受补贴!$D$4:$D$192,7,8,"********")</f>
        <v>640111********241x</v>
      </c>
      <c r="D173" s="9" t="s">
        <v>10</v>
      </c>
      <c r="E173" s="9" t="s">
        <v>52</v>
      </c>
      <c r="F173" s="9">
        <v>35</v>
      </c>
      <c r="G173" s="9">
        <v>35</v>
      </c>
      <c r="H173" s="11"/>
    </row>
    <row r="174" s="1" customFormat="1" ht="35" customHeight="1" spans="1:8">
      <c r="A174" s="9">
        <f t="shared" ref="A174:A183" si="17">ROW()-3</f>
        <v>171</v>
      </c>
      <c r="B174" s="10" t="s">
        <v>239</v>
      </c>
      <c r="C174" s="10" t="str">
        <f>REPLACE([1]享受补贴!$D$4:$D$192,7,8,"********")</f>
        <v>642223********4143</v>
      </c>
      <c r="D174" s="9" t="s">
        <v>10</v>
      </c>
      <c r="E174" s="9" t="s">
        <v>240</v>
      </c>
      <c r="F174" s="9">
        <v>35</v>
      </c>
      <c r="G174" s="9">
        <v>35</v>
      </c>
      <c r="H174" s="11"/>
    </row>
    <row r="175" s="1" customFormat="1" ht="35" customHeight="1" spans="1:8">
      <c r="A175" s="9">
        <f t="shared" si="17"/>
        <v>172</v>
      </c>
      <c r="B175" s="10" t="s">
        <v>241</v>
      </c>
      <c r="C175" s="10" t="str">
        <f>REPLACE([1]享受补贴!$D$4:$D$192,7,8,"********")</f>
        <v>640111********2412</v>
      </c>
      <c r="D175" s="9" t="s">
        <v>10</v>
      </c>
      <c r="E175" s="9" t="s">
        <v>52</v>
      </c>
      <c r="F175" s="9">
        <v>35</v>
      </c>
      <c r="G175" s="9">
        <v>35</v>
      </c>
      <c r="H175" s="11"/>
    </row>
    <row r="176" s="1" customFormat="1" ht="35" customHeight="1" spans="1:8">
      <c r="A176" s="9">
        <f t="shared" si="17"/>
        <v>173</v>
      </c>
      <c r="B176" s="10" t="s">
        <v>242</v>
      </c>
      <c r="C176" s="10" t="str">
        <f>REPLACE([1]享受补贴!$D$4:$D$192,7,8,"********")</f>
        <v>640111********2432</v>
      </c>
      <c r="D176" s="9" t="s">
        <v>10</v>
      </c>
      <c r="E176" s="9" t="s">
        <v>235</v>
      </c>
      <c r="F176" s="9">
        <v>35</v>
      </c>
      <c r="G176" s="9">
        <v>35</v>
      </c>
      <c r="H176" s="11"/>
    </row>
    <row r="177" s="1" customFormat="1" ht="35" customHeight="1" spans="1:8">
      <c r="A177" s="9">
        <f t="shared" si="17"/>
        <v>174</v>
      </c>
      <c r="B177" s="10" t="s">
        <v>243</v>
      </c>
      <c r="C177" s="10" t="str">
        <f>REPLACE([1]享受补贴!$D$4:$D$192,7,8,"********")</f>
        <v>640111********2454</v>
      </c>
      <c r="D177" s="9" t="s">
        <v>10</v>
      </c>
      <c r="E177" s="9" t="s">
        <v>13</v>
      </c>
      <c r="F177" s="9">
        <v>35</v>
      </c>
      <c r="G177" s="9">
        <v>35</v>
      </c>
      <c r="H177" s="11"/>
    </row>
    <row r="178" s="1" customFormat="1" ht="35" customHeight="1" spans="1:8">
      <c r="A178" s="9">
        <f t="shared" si="17"/>
        <v>175</v>
      </c>
      <c r="B178" s="10" t="s">
        <v>244</v>
      </c>
      <c r="C178" s="10" t="str">
        <f>REPLACE([1]享受补贴!$D$4:$D$192,7,8,"********")</f>
        <v>640111********2411</v>
      </c>
      <c r="D178" s="9" t="s">
        <v>10</v>
      </c>
      <c r="E178" s="9" t="s">
        <v>11</v>
      </c>
      <c r="F178" s="9">
        <v>35</v>
      </c>
      <c r="G178" s="9">
        <v>35</v>
      </c>
      <c r="H178" s="11"/>
    </row>
    <row r="179" s="1" customFormat="1" ht="35" customHeight="1" spans="1:8">
      <c r="A179" s="9">
        <f t="shared" si="17"/>
        <v>176</v>
      </c>
      <c r="B179" s="10" t="s">
        <v>245</v>
      </c>
      <c r="C179" s="10" t="str">
        <f>REPLACE([1]享受补贴!$D$4:$D$192,7,8,"********")</f>
        <v>640111********2417</v>
      </c>
      <c r="D179" s="9" t="s">
        <v>10</v>
      </c>
      <c r="E179" s="9" t="s">
        <v>13</v>
      </c>
      <c r="F179" s="9">
        <v>35</v>
      </c>
      <c r="G179" s="9">
        <v>35</v>
      </c>
      <c r="H179" s="11"/>
    </row>
    <row r="180" s="1" customFormat="1" ht="35" customHeight="1" spans="1:8">
      <c r="A180" s="9">
        <f t="shared" si="17"/>
        <v>177</v>
      </c>
      <c r="B180" s="10" t="s">
        <v>246</v>
      </c>
      <c r="C180" s="10" t="str">
        <f>REPLACE([1]享受补贴!$D$4:$D$192,7,8,"********")</f>
        <v>640111********2413</v>
      </c>
      <c r="D180" s="9" t="s">
        <v>10</v>
      </c>
      <c r="E180" s="9" t="s">
        <v>19</v>
      </c>
      <c r="F180" s="9">
        <v>35</v>
      </c>
      <c r="G180" s="9">
        <v>35</v>
      </c>
      <c r="H180" s="11"/>
    </row>
    <row r="181" s="1" customFormat="1" ht="35" customHeight="1" spans="1:8">
      <c r="A181" s="9">
        <f t="shared" si="17"/>
        <v>178</v>
      </c>
      <c r="B181" s="10" t="s">
        <v>247</v>
      </c>
      <c r="C181" s="10" t="str">
        <f>REPLACE([1]享受补贴!$D$4:$D$192,7,8,"********")</f>
        <v>640111********2422</v>
      </c>
      <c r="D181" s="9" t="s">
        <v>10</v>
      </c>
      <c r="E181" s="9" t="s">
        <v>13</v>
      </c>
      <c r="F181" s="9">
        <v>35</v>
      </c>
      <c r="G181" s="9">
        <v>35</v>
      </c>
      <c r="H181" s="11"/>
    </row>
    <row r="182" s="1" customFormat="1" ht="35" customHeight="1" spans="1:8">
      <c r="A182" s="9">
        <f t="shared" si="17"/>
        <v>179</v>
      </c>
      <c r="B182" s="10" t="s">
        <v>248</v>
      </c>
      <c r="C182" s="10" t="str">
        <f>REPLACE([1]享受补贴!$D$4:$D$192,7,8,"********")</f>
        <v>640111********2416</v>
      </c>
      <c r="D182" s="9" t="s">
        <v>10</v>
      </c>
      <c r="E182" s="9" t="s">
        <v>135</v>
      </c>
      <c r="F182" s="9">
        <v>35</v>
      </c>
      <c r="G182" s="9">
        <v>35</v>
      </c>
      <c r="H182" s="11"/>
    </row>
    <row r="183" s="1" customFormat="1" ht="35" customHeight="1" spans="1:8">
      <c r="A183" s="9">
        <f t="shared" si="17"/>
        <v>180</v>
      </c>
      <c r="B183" s="10" t="s">
        <v>249</v>
      </c>
      <c r="C183" s="10" t="str">
        <f>REPLACE([1]享受补贴!$D$4:$D$192,7,8,"********")</f>
        <v>640111********92410</v>
      </c>
      <c r="D183" s="9" t="s">
        <v>10</v>
      </c>
      <c r="E183" s="9" t="s">
        <v>13</v>
      </c>
      <c r="F183" s="9">
        <v>35</v>
      </c>
      <c r="G183" s="9">
        <v>35</v>
      </c>
      <c r="H183" s="11"/>
    </row>
    <row r="184" s="1" customFormat="1" ht="35" customHeight="1" spans="1:8">
      <c r="A184" s="9">
        <f t="shared" ref="A184:A192" si="18">ROW()-3</f>
        <v>181</v>
      </c>
      <c r="B184" s="10" t="s">
        <v>250</v>
      </c>
      <c r="C184" s="10" t="str">
        <f>REPLACE([1]享受补贴!$D$4:$D$192,7,8,"********")</f>
        <v>640111********245X</v>
      </c>
      <c r="D184" s="9" t="s">
        <v>10</v>
      </c>
      <c r="E184" s="9" t="s">
        <v>13</v>
      </c>
      <c r="F184" s="9">
        <v>35</v>
      </c>
      <c r="G184" s="9">
        <v>35</v>
      </c>
      <c r="H184" s="11"/>
    </row>
    <row r="185" s="1" customFormat="1" ht="35" customHeight="1" spans="1:8">
      <c r="A185" s="9">
        <f t="shared" si="18"/>
        <v>182</v>
      </c>
      <c r="B185" s="10" t="s">
        <v>151</v>
      </c>
      <c r="C185" s="10" t="str">
        <f>REPLACE([1]享受补贴!$D$4:$D$192,7,8,"********")</f>
        <v>640111********2424</v>
      </c>
      <c r="D185" s="9" t="s">
        <v>10</v>
      </c>
      <c r="E185" s="9" t="s">
        <v>13</v>
      </c>
      <c r="F185" s="9">
        <v>35</v>
      </c>
      <c r="G185" s="9">
        <v>35</v>
      </c>
      <c r="H185" s="11"/>
    </row>
    <row r="186" s="1" customFormat="1" ht="35" customHeight="1" spans="1:8">
      <c r="A186" s="9">
        <f t="shared" si="18"/>
        <v>183</v>
      </c>
      <c r="B186" s="10" t="s">
        <v>251</v>
      </c>
      <c r="C186" s="10" t="str">
        <f>REPLACE([1]享受补贴!$D$4:$D$192,7,8,"********")</f>
        <v>640122********0626</v>
      </c>
      <c r="D186" s="9" t="s">
        <v>10</v>
      </c>
      <c r="E186" s="9" t="s">
        <v>13</v>
      </c>
      <c r="F186" s="9">
        <v>35</v>
      </c>
      <c r="G186" s="9">
        <v>35</v>
      </c>
      <c r="H186" s="11"/>
    </row>
    <row r="187" s="1" customFormat="1" ht="35" customHeight="1" spans="1:8">
      <c r="A187" s="9">
        <f t="shared" si="18"/>
        <v>184</v>
      </c>
      <c r="B187" s="10" t="s">
        <v>252</v>
      </c>
      <c r="C187" s="10" t="str">
        <f>REPLACE([1]享受补贴!$D$4:$D$192,7,8,"********")</f>
        <v>640111********243X</v>
      </c>
      <c r="D187" s="9" t="s">
        <v>10</v>
      </c>
      <c r="E187" s="9" t="s">
        <v>13</v>
      </c>
      <c r="F187" s="9">
        <v>35</v>
      </c>
      <c r="G187" s="9">
        <v>35</v>
      </c>
      <c r="H187" s="11"/>
    </row>
    <row r="188" s="1" customFormat="1" ht="35" customHeight="1" spans="1:8">
      <c r="A188" s="9">
        <f t="shared" si="18"/>
        <v>185</v>
      </c>
      <c r="B188" s="10" t="s">
        <v>229</v>
      </c>
      <c r="C188" s="10" t="str">
        <f>REPLACE([1]享受补贴!$D$4:$D$192,7,8,"********")</f>
        <v>640111********2419</v>
      </c>
      <c r="D188" s="9" t="s">
        <v>10</v>
      </c>
      <c r="E188" s="9" t="s">
        <v>159</v>
      </c>
      <c r="F188" s="9">
        <v>35</v>
      </c>
      <c r="G188" s="9">
        <v>35</v>
      </c>
      <c r="H188" s="11"/>
    </row>
    <row r="189" s="1" customFormat="1" ht="35" customHeight="1" spans="1:8">
      <c r="A189" s="9">
        <f t="shared" si="18"/>
        <v>186</v>
      </c>
      <c r="B189" s="10" t="s">
        <v>253</v>
      </c>
      <c r="C189" s="10" t="str">
        <f>REPLACE([1]享受补贴!$D$4:$D$192,7,8,"********")</f>
        <v>640111********2451</v>
      </c>
      <c r="D189" s="9" t="s">
        <v>10</v>
      </c>
      <c r="E189" s="9" t="s">
        <v>13</v>
      </c>
      <c r="F189" s="9">
        <v>35</v>
      </c>
      <c r="G189" s="9">
        <v>35</v>
      </c>
      <c r="H189" s="11"/>
    </row>
    <row r="190" s="1" customFormat="1" ht="35" customHeight="1" spans="1:8">
      <c r="A190" s="9">
        <f t="shared" si="18"/>
        <v>187</v>
      </c>
      <c r="B190" s="10" t="s">
        <v>254</v>
      </c>
      <c r="C190" s="10" t="str">
        <f>REPLACE([1]享受补贴!$D$4:$D$192,7,8,"********")</f>
        <v>640104********3822</v>
      </c>
      <c r="D190" s="9" t="s">
        <v>10</v>
      </c>
      <c r="E190" s="9" t="s">
        <v>255</v>
      </c>
      <c r="F190" s="9">
        <v>35</v>
      </c>
      <c r="G190" s="9">
        <v>35</v>
      </c>
      <c r="H190" s="11"/>
    </row>
    <row r="191" s="1" customFormat="1" ht="35" customHeight="1" spans="1:8">
      <c r="A191" s="9">
        <f t="shared" si="18"/>
        <v>188</v>
      </c>
      <c r="B191" s="10" t="s">
        <v>256</v>
      </c>
      <c r="C191" s="10" t="str">
        <f>REPLACE([1]享受补贴!$D$4:$D$192,7,8,"********")</f>
        <v>640111********2419</v>
      </c>
      <c r="D191" s="9" t="s">
        <v>10</v>
      </c>
      <c r="E191" s="9" t="s">
        <v>13</v>
      </c>
      <c r="F191" s="9">
        <v>35</v>
      </c>
      <c r="G191" s="9">
        <v>35</v>
      </c>
      <c r="H191" s="11"/>
    </row>
    <row r="192" s="1" customFormat="1" ht="35" customHeight="1" spans="1:8">
      <c r="A192" s="9">
        <f t="shared" si="18"/>
        <v>189</v>
      </c>
      <c r="B192" s="10" t="s">
        <v>171</v>
      </c>
      <c r="C192" s="10" t="str">
        <f>REPLACE([1]享受补贴!$D$4:$D$192,7,8,"********")</f>
        <v>640111********2420</v>
      </c>
      <c r="D192" s="9" t="s">
        <v>10</v>
      </c>
      <c r="E192" s="9" t="s">
        <v>19</v>
      </c>
      <c r="F192" s="9">
        <v>35</v>
      </c>
      <c r="G192" s="9">
        <v>35</v>
      </c>
      <c r="H192" s="11"/>
    </row>
    <row r="193" s="2" customFormat="1" ht="45" customHeight="1" spans="1:8">
      <c r="A193" s="15" t="s">
        <v>257</v>
      </c>
      <c r="B193" s="16"/>
      <c r="C193" s="17"/>
      <c r="D193" s="15">
        <v>6615</v>
      </c>
      <c r="E193" s="16"/>
      <c r="F193" s="16"/>
      <c r="G193" s="16"/>
      <c r="H193" s="17"/>
    </row>
    <row r="194" s="2" customFormat="1" spans="1:8">
      <c r="A194" s="18"/>
      <c r="B194" s="18"/>
      <c r="C194" s="18"/>
      <c r="D194" s="18"/>
      <c r="E194" s="18"/>
      <c r="F194" s="18"/>
      <c r="G194" s="18"/>
      <c r="H194" s="18"/>
    </row>
    <row r="195" s="2" customFormat="1" spans="1:8">
      <c r="A195" s="18"/>
      <c r="B195" s="18"/>
      <c r="C195" s="18"/>
      <c r="D195" s="18"/>
      <c r="E195" s="18"/>
      <c r="F195" s="18"/>
      <c r="G195" s="18"/>
      <c r="H195" s="18"/>
    </row>
    <row r="196" s="2" customFormat="1" spans="1:8">
      <c r="A196" s="18"/>
      <c r="B196" s="18"/>
      <c r="C196" s="18"/>
      <c r="D196" s="18"/>
      <c r="E196" s="18"/>
      <c r="F196" s="18"/>
      <c r="G196" s="18"/>
      <c r="H196" s="18"/>
    </row>
    <row r="197" s="2" customFormat="1" spans="1:8">
      <c r="A197" s="18"/>
      <c r="B197" s="18"/>
      <c r="C197" s="18"/>
      <c r="D197" s="18"/>
      <c r="E197" s="18"/>
      <c r="F197" s="18"/>
      <c r="G197" s="18"/>
      <c r="H197" s="18"/>
    </row>
    <row r="198" s="2" customFormat="1" spans="1:8">
      <c r="A198" s="18"/>
      <c r="B198" s="18"/>
      <c r="C198" s="18"/>
      <c r="D198" s="18"/>
      <c r="E198" s="18"/>
      <c r="F198" s="18"/>
      <c r="G198" s="18"/>
      <c r="H198" s="18"/>
    </row>
    <row r="199" s="2" customFormat="1" spans="1:8">
      <c r="A199" s="18"/>
      <c r="B199" s="18"/>
      <c r="C199" s="18"/>
      <c r="D199" s="18"/>
      <c r="E199" s="18"/>
      <c r="F199" s="18"/>
      <c r="G199" s="18"/>
      <c r="H199" s="18"/>
    </row>
    <row r="200" s="2" customFormat="1" spans="1:8">
      <c r="A200" s="18"/>
      <c r="B200" s="18"/>
      <c r="C200" s="18"/>
      <c r="D200" s="18"/>
      <c r="E200" s="18"/>
      <c r="F200" s="18"/>
      <c r="G200" s="18"/>
      <c r="H200" s="18"/>
    </row>
    <row r="201" s="2" customFormat="1" spans="1:8">
      <c r="A201" s="18"/>
      <c r="B201" s="18"/>
      <c r="C201" s="18"/>
      <c r="D201" s="18"/>
      <c r="E201" s="18"/>
      <c r="F201" s="18"/>
      <c r="G201" s="18"/>
      <c r="H201" s="18"/>
    </row>
    <row r="202" s="2" customFormat="1" spans="1:8">
      <c r="A202" s="18"/>
      <c r="B202" s="18"/>
      <c r="C202" s="18"/>
      <c r="D202" s="18"/>
      <c r="E202" s="18"/>
      <c r="F202" s="18"/>
      <c r="G202" s="18"/>
      <c r="H202" s="18"/>
    </row>
    <row r="203" s="2" customFormat="1" spans="1:8">
      <c r="A203" s="18"/>
      <c r="B203" s="18"/>
      <c r="C203" s="18"/>
      <c r="D203" s="18"/>
      <c r="E203" s="18"/>
      <c r="F203" s="18"/>
      <c r="G203" s="18"/>
      <c r="H203" s="18"/>
    </row>
    <row r="204" s="2" customFormat="1" spans="1:8">
      <c r="A204" s="18"/>
      <c r="B204" s="18"/>
      <c r="C204" s="18"/>
      <c r="D204" s="18"/>
      <c r="E204" s="18"/>
      <c r="F204" s="18"/>
      <c r="G204" s="18"/>
      <c r="H204" s="18"/>
    </row>
    <row r="205" s="2" customFormat="1" spans="1:8">
      <c r="A205" s="18"/>
      <c r="B205" s="18"/>
      <c r="C205" s="18"/>
      <c r="D205" s="18"/>
      <c r="E205" s="18"/>
      <c r="F205" s="18"/>
      <c r="G205" s="18"/>
      <c r="H205" s="18"/>
    </row>
    <row r="206" s="2" customFormat="1" spans="1:8">
      <c r="A206" s="18"/>
      <c r="B206" s="18"/>
      <c r="C206" s="18"/>
      <c r="D206" s="18"/>
      <c r="E206" s="18"/>
      <c r="F206" s="18"/>
      <c r="G206" s="18"/>
      <c r="H206" s="18"/>
    </row>
    <row r="207" s="2" customFormat="1" spans="1:8">
      <c r="A207" s="18"/>
      <c r="B207" s="18"/>
      <c r="C207" s="18"/>
      <c r="D207" s="18"/>
      <c r="E207" s="18"/>
      <c r="F207" s="18"/>
      <c r="G207" s="18"/>
      <c r="H207" s="18"/>
    </row>
    <row r="208" s="2" customFormat="1" spans="1:8">
      <c r="A208" s="18"/>
      <c r="B208" s="18"/>
      <c r="C208" s="18"/>
      <c r="D208" s="18"/>
      <c r="E208" s="18"/>
      <c r="F208" s="18"/>
      <c r="G208" s="18"/>
      <c r="H208" s="18"/>
    </row>
    <row r="209" s="2" customFormat="1" spans="1:8">
      <c r="A209" s="18"/>
      <c r="B209" s="18"/>
      <c r="C209" s="18"/>
      <c r="D209" s="18"/>
      <c r="E209" s="18"/>
      <c r="F209" s="18"/>
      <c r="G209" s="18"/>
      <c r="H209" s="18"/>
    </row>
    <row r="210" s="2" customFormat="1" spans="1:8">
      <c r="A210" s="18"/>
      <c r="B210" s="18"/>
      <c r="C210" s="18"/>
      <c r="D210" s="18"/>
      <c r="E210" s="18"/>
      <c r="F210" s="18"/>
      <c r="G210" s="18"/>
      <c r="H210" s="18"/>
    </row>
    <row r="211" s="2" customFormat="1" spans="1:8">
      <c r="A211" s="18"/>
      <c r="B211" s="18"/>
      <c r="C211" s="18"/>
      <c r="D211" s="18"/>
      <c r="E211" s="18"/>
      <c r="F211" s="18"/>
      <c r="G211" s="18"/>
      <c r="H211" s="18"/>
    </row>
    <row r="212" s="2" customFormat="1" spans="1:8">
      <c r="A212" s="18"/>
      <c r="B212" s="18"/>
      <c r="C212" s="18"/>
      <c r="D212" s="18"/>
      <c r="E212" s="18"/>
      <c r="F212" s="18"/>
      <c r="G212" s="18"/>
      <c r="H212" s="18"/>
    </row>
    <row r="213" s="2" customFormat="1" spans="1:8">
      <c r="A213" s="18"/>
      <c r="B213" s="18"/>
      <c r="C213" s="18"/>
      <c r="D213" s="18"/>
      <c r="E213" s="18"/>
      <c r="F213" s="18"/>
      <c r="G213" s="18"/>
      <c r="H213" s="18"/>
    </row>
    <row r="214" s="2" customFormat="1" spans="1:8">
      <c r="A214" s="18"/>
      <c r="B214" s="18"/>
      <c r="C214" s="18"/>
      <c r="D214" s="18"/>
      <c r="E214" s="18"/>
      <c r="F214" s="18"/>
      <c r="G214" s="18"/>
      <c r="H214" s="18"/>
    </row>
    <row r="215" s="2" customFormat="1" spans="1:8">
      <c r="A215" s="18"/>
      <c r="B215" s="18"/>
      <c r="C215" s="18"/>
      <c r="D215" s="18"/>
      <c r="E215" s="18"/>
      <c r="F215" s="18"/>
      <c r="G215" s="18"/>
      <c r="H215" s="18"/>
    </row>
    <row r="216" s="2" customFormat="1" spans="1:8">
      <c r="A216" s="18"/>
      <c r="B216" s="18"/>
      <c r="C216" s="18"/>
      <c r="D216" s="18"/>
      <c r="E216" s="18"/>
      <c r="F216" s="18"/>
      <c r="G216" s="18"/>
      <c r="H216" s="18"/>
    </row>
    <row r="217" s="2" customFormat="1" spans="1:8">
      <c r="A217" s="18"/>
      <c r="B217" s="18"/>
      <c r="C217" s="18"/>
      <c r="D217" s="18"/>
      <c r="E217" s="18"/>
      <c r="F217" s="18"/>
      <c r="G217" s="18"/>
      <c r="H217" s="18"/>
    </row>
    <row r="218" s="2" customFormat="1" spans="1:8">
      <c r="A218" s="18"/>
      <c r="B218" s="18"/>
      <c r="C218" s="18"/>
      <c r="D218" s="18"/>
      <c r="E218" s="18"/>
      <c r="F218" s="18"/>
      <c r="G218" s="18"/>
      <c r="H218" s="18"/>
    </row>
    <row r="219" s="2" customFormat="1" spans="1:8">
      <c r="A219" s="18"/>
      <c r="B219" s="18"/>
      <c r="C219" s="18"/>
      <c r="D219" s="18"/>
      <c r="E219" s="18"/>
      <c r="F219" s="18"/>
      <c r="G219" s="18"/>
      <c r="H219" s="18"/>
    </row>
    <row r="220" s="2" customFormat="1" spans="1:8">
      <c r="A220" s="18"/>
      <c r="B220" s="18"/>
      <c r="C220" s="18"/>
      <c r="D220" s="18"/>
      <c r="E220" s="18"/>
      <c r="F220" s="18"/>
      <c r="G220" s="18"/>
      <c r="H220" s="18"/>
    </row>
    <row r="221" s="2" customFormat="1" spans="1:8">
      <c r="A221" s="18"/>
      <c r="B221" s="18"/>
      <c r="C221" s="18"/>
      <c r="D221" s="18"/>
      <c r="E221" s="18"/>
      <c r="F221" s="18"/>
      <c r="G221" s="18"/>
      <c r="H221" s="18"/>
    </row>
    <row r="222" s="2" customFormat="1" spans="1:8">
      <c r="A222" s="18"/>
      <c r="B222" s="18"/>
      <c r="C222" s="18"/>
      <c r="D222" s="18"/>
      <c r="E222" s="18"/>
      <c r="F222" s="18"/>
      <c r="G222" s="18"/>
      <c r="H222" s="18"/>
    </row>
    <row r="223" s="2" customFormat="1" spans="1:8">
      <c r="A223" s="18"/>
      <c r="B223" s="18"/>
      <c r="C223" s="18"/>
      <c r="D223" s="18"/>
      <c r="E223" s="18"/>
      <c r="F223" s="18"/>
      <c r="G223" s="18"/>
      <c r="H223" s="18"/>
    </row>
    <row r="224" s="2" customFormat="1" spans="1:8">
      <c r="A224" s="18"/>
      <c r="B224" s="18"/>
      <c r="C224" s="18"/>
      <c r="D224" s="18"/>
      <c r="E224" s="18"/>
      <c r="F224" s="18"/>
      <c r="G224" s="18"/>
      <c r="H224" s="18"/>
    </row>
    <row r="225" s="2" customFormat="1" spans="1:8">
      <c r="A225" s="18"/>
      <c r="B225" s="18"/>
      <c r="C225" s="18"/>
      <c r="D225" s="18"/>
      <c r="E225" s="18"/>
      <c r="F225" s="18"/>
      <c r="G225" s="18"/>
      <c r="H225" s="18"/>
    </row>
    <row r="226" s="2" customFormat="1" spans="1:8">
      <c r="A226" s="18"/>
      <c r="B226" s="18"/>
      <c r="C226" s="18"/>
      <c r="D226" s="18"/>
      <c r="E226" s="18"/>
      <c r="F226" s="18"/>
      <c r="G226" s="18"/>
      <c r="H226" s="18"/>
    </row>
    <row r="227" s="2" customFormat="1" spans="1:8">
      <c r="A227" s="18"/>
      <c r="B227" s="18"/>
      <c r="C227" s="18"/>
      <c r="D227" s="18"/>
      <c r="E227" s="18"/>
      <c r="F227" s="18"/>
      <c r="G227" s="18"/>
      <c r="H227" s="18"/>
    </row>
    <row r="228" s="2" customFormat="1" spans="1:8">
      <c r="A228" s="18"/>
      <c r="B228" s="18"/>
      <c r="C228" s="18"/>
      <c r="D228" s="18"/>
      <c r="E228" s="18"/>
      <c r="F228" s="18"/>
      <c r="G228" s="18"/>
      <c r="H228" s="18"/>
    </row>
    <row r="229" s="2" customFormat="1" spans="1:8">
      <c r="A229" s="18"/>
      <c r="B229" s="18"/>
      <c r="C229" s="18"/>
      <c r="D229" s="18"/>
      <c r="E229" s="18"/>
      <c r="F229" s="18"/>
      <c r="G229" s="18"/>
      <c r="H229" s="18"/>
    </row>
    <row r="230" s="2" customFormat="1" spans="1:8">
      <c r="A230" s="18"/>
      <c r="B230" s="18"/>
      <c r="C230" s="18"/>
      <c r="D230" s="18"/>
      <c r="E230" s="18"/>
      <c r="F230" s="18"/>
      <c r="G230" s="18"/>
      <c r="H230" s="18"/>
    </row>
    <row r="231" s="2" customFormat="1" spans="1:8">
      <c r="A231" s="18"/>
      <c r="B231" s="18"/>
      <c r="C231" s="18"/>
      <c r="D231" s="18"/>
      <c r="E231" s="18"/>
      <c r="F231" s="18"/>
      <c r="G231" s="18"/>
      <c r="H231" s="18"/>
    </row>
    <row r="232" s="2" customFormat="1" spans="1:8">
      <c r="A232" s="18"/>
      <c r="B232" s="18"/>
      <c r="C232" s="18"/>
      <c r="D232" s="18"/>
      <c r="E232" s="18"/>
      <c r="F232" s="18"/>
      <c r="G232" s="18"/>
      <c r="H232" s="18"/>
    </row>
    <row r="233" s="2" customFormat="1" spans="1:8">
      <c r="A233" s="18"/>
      <c r="B233" s="18"/>
      <c r="C233" s="18"/>
      <c r="D233" s="18"/>
      <c r="E233" s="18"/>
      <c r="F233" s="18"/>
      <c r="G233" s="18"/>
      <c r="H233" s="18"/>
    </row>
    <row r="234" s="2" customFormat="1" spans="1:8">
      <c r="A234" s="18"/>
      <c r="B234" s="18"/>
      <c r="C234" s="18"/>
      <c r="D234" s="18"/>
      <c r="E234" s="18"/>
      <c r="F234" s="18"/>
      <c r="G234" s="18"/>
      <c r="H234" s="18"/>
    </row>
    <row r="235" s="2" customFormat="1" spans="1:8">
      <c r="A235" s="18"/>
      <c r="B235" s="18"/>
      <c r="C235" s="18"/>
      <c r="D235" s="18"/>
      <c r="E235" s="18"/>
      <c r="F235" s="18"/>
      <c r="G235" s="18"/>
      <c r="H235" s="18"/>
    </row>
    <row r="236" s="2" customFormat="1" spans="1:8">
      <c r="A236" s="18"/>
      <c r="B236" s="18"/>
      <c r="C236" s="18"/>
      <c r="D236" s="18"/>
      <c r="E236" s="18"/>
      <c r="F236" s="18"/>
      <c r="G236" s="18"/>
      <c r="H236" s="18"/>
    </row>
    <row r="237" s="2" customFormat="1" spans="1:8">
      <c r="A237" s="18"/>
      <c r="B237" s="18"/>
      <c r="C237" s="18"/>
      <c r="D237" s="18"/>
      <c r="E237" s="18"/>
      <c r="F237" s="18"/>
      <c r="G237" s="18"/>
      <c r="H237" s="18"/>
    </row>
    <row r="238" s="2" customFormat="1" spans="1:8">
      <c r="A238" s="18"/>
      <c r="B238" s="18"/>
      <c r="C238" s="18"/>
      <c r="D238" s="18"/>
      <c r="E238" s="18"/>
      <c r="F238" s="18"/>
      <c r="G238" s="18"/>
      <c r="H238" s="18"/>
    </row>
    <row r="239" s="2" customFormat="1" spans="1:8">
      <c r="A239" s="18"/>
      <c r="B239" s="18"/>
      <c r="C239" s="18"/>
      <c r="D239" s="18"/>
      <c r="E239" s="18"/>
      <c r="F239" s="18"/>
      <c r="G239" s="18"/>
      <c r="H239" s="18"/>
    </row>
    <row r="240" s="2" customFormat="1" spans="1:8">
      <c r="A240" s="18"/>
      <c r="B240" s="18"/>
      <c r="C240" s="18"/>
      <c r="D240" s="18"/>
      <c r="E240" s="18"/>
      <c r="F240" s="18"/>
      <c r="G240" s="18"/>
      <c r="H240" s="18"/>
    </row>
    <row r="241" s="2" customFormat="1" spans="1:8">
      <c r="A241" s="18"/>
      <c r="B241" s="18"/>
      <c r="C241" s="18"/>
      <c r="D241" s="18"/>
      <c r="E241" s="18"/>
      <c r="F241" s="18"/>
      <c r="G241" s="18"/>
      <c r="H241" s="18"/>
    </row>
    <row r="242" s="2" customFormat="1" spans="1:8">
      <c r="A242" s="18"/>
      <c r="B242" s="18"/>
      <c r="C242" s="18"/>
      <c r="D242" s="18"/>
      <c r="E242" s="18"/>
      <c r="F242" s="18"/>
      <c r="G242" s="18"/>
      <c r="H242" s="18"/>
    </row>
    <row r="243" s="2" customFormat="1" spans="1:8">
      <c r="A243" s="18"/>
      <c r="B243" s="18"/>
      <c r="C243" s="18"/>
      <c r="D243" s="18"/>
      <c r="E243" s="18"/>
      <c r="F243" s="18"/>
      <c r="G243" s="18"/>
      <c r="H243" s="18"/>
    </row>
    <row r="244" s="2" customFormat="1" spans="1:8">
      <c r="A244" s="18"/>
      <c r="B244" s="18"/>
      <c r="C244" s="18"/>
      <c r="D244" s="18"/>
      <c r="E244" s="18"/>
      <c r="F244" s="18"/>
      <c r="G244" s="18"/>
      <c r="H244" s="18"/>
    </row>
    <row r="245" s="2" customFormat="1" spans="1:8">
      <c r="A245" s="18"/>
      <c r="B245" s="18"/>
      <c r="C245" s="18"/>
      <c r="D245" s="18"/>
      <c r="E245" s="18"/>
      <c r="F245" s="18"/>
      <c r="G245" s="18"/>
      <c r="H245" s="18"/>
    </row>
    <row r="246" s="2" customFormat="1" spans="1:8">
      <c r="A246" s="18"/>
      <c r="B246" s="18"/>
      <c r="C246" s="18"/>
      <c r="D246" s="18"/>
      <c r="E246" s="18"/>
      <c r="F246" s="18"/>
      <c r="G246" s="18"/>
      <c r="H246" s="18"/>
    </row>
    <row r="247" s="2" customFormat="1" spans="1:8">
      <c r="A247" s="18"/>
      <c r="B247" s="18"/>
      <c r="C247" s="18"/>
      <c r="D247" s="18"/>
      <c r="E247" s="18"/>
      <c r="F247" s="18"/>
      <c r="G247" s="18"/>
      <c r="H247" s="18"/>
    </row>
    <row r="248" s="2" customFormat="1" spans="1:8">
      <c r="A248" s="18"/>
      <c r="B248" s="18"/>
      <c r="C248" s="18"/>
      <c r="D248" s="18"/>
      <c r="E248" s="18"/>
      <c r="F248" s="18"/>
      <c r="G248" s="18"/>
      <c r="H248" s="18"/>
    </row>
    <row r="249" s="2" customFormat="1" spans="1:8">
      <c r="A249" s="18"/>
      <c r="B249" s="18"/>
      <c r="C249" s="18"/>
      <c r="D249" s="18"/>
      <c r="E249" s="18"/>
      <c r="F249" s="18"/>
      <c r="G249" s="18"/>
      <c r="H249" s="18"/>
    </row>
  </sheetData>
  <mergeCells count="3">
    <mergeCell ref="A193:C193"/>
    <mergeCell ref="D193:H193"/>
    <mergeCell ref="A1:H2"/>
  </mergeCells>
  <pageMargins left="1.09444444444444" right="1.09444444444444" top="0.590277777777778" bottom="0.511805555555556" header="0.5" footer="0.5"/>
  <pageSetup paperSize="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享受补贴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我将带头冲锋</cp:lastModifiedBy>
  <dcterms:created xsi:type="dcterms:W3CDTF">2022-08-02T02:42:00Z</dcterms:created>
  <dcterms:modified xsi:type="dcterms:W3CDTF">2023-04-04T07:58:00Z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D5BAC159D4D74FCFA14117F5167ED5CB</vt:lpwstr>
  </property>
  <property fmtid="{D5CDD505-2E9C-101B-9397-08002B2CF9AE}" pid="3" name="KSOProductBuildVer">
    <vt:lpwstr>2052-11.1.0.14036</vt:lpwstr>
  </property>
</Properties>
</file>