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5"/>
  </bookViews>
  <sheets>
    <sheet name="6综合工作经费" sheetId="1" r:id="rId1"/>
    <sheet name="人民调解相关支出" sheetId="2" r:id="rId2"/>
    <sheet name="法律援助办案补贴" sheetId="3" r:id="rId3"/>
    <sheet name="社区矫正和安置帮教" sheetId="4" r:id="rId4"/>
    <sheet name="第二批中央转移支付561.5" sheetId="5" r:id="rId5"/>
    <sheet name="政法转移支付58万" sheetId="6" r:id="rId6"/>
  </sheets>
  <calcPr calcId="144525"/>
</workbook>
</file>

<file path=xl/sharedStrings.xml><?xml version="1.0" encoding="utf-8"?>
<sst xmlns="http://schemas.openxmlformats.org/spreadsheetml/2006/main" count="662" uniqueCount="138">
  <si>
    <t>附件3：</t>
  </si>
  <si>
    <t>银川市兴庆区本级部门项目支出绩效自评表</t>
  </si>
  <si>
    <t>　（ 2022年）</t>
  </si>
  <si>
    <t>项目名称</t>
  </si>
  <si>
    <t>综合工作经费</t>
  </si>
  <si>
    <t>主管部门</t>
  </si>
  <si>
    <t>实施单位</t>
  </si>
  <si>
    <t>兴庆区司法局</t>
  </si>
  <si>
    <t>自评得分</t>
  </si>
  <si>
    <t>项目资金
（万元）</t>
  </si>
  <si>
    <t>年度资金总额</t>
  </si>
  <si>
    <t>年初预算数</t>
  </si>
  <si>
    <t>调整预算数（A）</t>
  </si>
  <si>
    <t>全年执行数（B）</t>
  </si>
  <si>
    <t>执行率（B/A）</t>
  </si>
  <si>
    <t>年度总体
目标</t>
  </si>
  <si>
    <t>年初设定目标</t>
  </si>
  <si>
    <t>支付法律顾问费、律师值班费、村（居）法律顾问服务费等</t>
  </si>
  <si>
    <t>年度总体目标完成情况综述</t>
  </si>
  <si>
    <t>支付2021年度法律顾问费、2021年公法中心律师值班费、2020年6月-2021年5月村（居）法律顾问服务费、法治政府建设专项法律服务费、法治政府宣传片制作费、司法所工作经费等。</t>
  </si>
  <si>
    <t>一级
指标</t>
  </si>
  <si>
    <t>二级指标</t>
  </si>
  <si>
    <t>三级指标</t>
  </si>
  <si>
    <t>参考  分值</t>
  </si>
  <si>
    <t>指标值（A）</t>
  </si>
  <si>
    <t>全年实际值（B）</t>
  </si>
  <si>
    <t>得分</t>
  </si>
  <si>
    <t>未完成原因分析及改进措施</t>
  </si>
  <si>
    <t xml:space="preserve">项目
决策(10 分)  </t>
  </si>
  <si>
    <t>项目目标</t>
  </si>
  <si>
    <t>完整性</t>
  </si>
  <si>
    <t>－</t>
  </si>
  <si>
    <t>完整</t>
  </si>
  <si>
    <t>项目立项</t>
  </si>
  <si>
    <t>相关性</t>
  </si>
  <si>
    <t>相关</t>
  </si>
  <si>
    <t>可行性</t>
  </si>
  <si>
    <t>可行</t>
  </si>
  <si>
    <t>适当性</t>
  </si>
  <si>
    <t>适当</t>
  </si>
  <si>
    <t>项目
管理(25分)</t>
  </si>
  <si>
    <t>投入管理</t>
  </si>
  <si>
    <t>预算执行率</t>
  </si>
  <si>
    <t>年底财政扎账，部分预算指标未执行完毕。</t>
  </si>
  <si>
    <t>财务管理</t>
  </si>
  <si>
    <t>财务管理制度有效性</t>
  </si>
  <si>
    <t>有效</t>
  </si>
  <si>
    <t>项目实施</t>
  </si>
  <si>
    <t>绩效监控有效性</t>
  </si>
  <si>
    <t>管理制度有效性</t>
  </si>
  <si>
    <t>项目  产出
(30 分)</t>
  </si>
  <si>
    <t>数量指标
（10分）</t>
  </si>
  <si>
    <t xml:space="preserve"> 指标1：提高普法受众率</t>
  </si>
  <si>
    <t>≥ 95%</t>
  </si>
  <si>
    <t xml:space="preserve"> 指标2：人民调解成功率</t>
  </si>
  <si>
    <t>质量指标（5分）</t>
  </si>
  <si>
    <t xml:space="preserve"> 指标1：提升普法效果</t>
  </si>
  <si>
    <t>≥ 90%</t>
  </si>
  <si>
    <t xml:space="preserve"> 指标2：法律顾问全覆盖，满足人民群众多元化法律服务需求</t>
  </si>
  <si>
    <t>时效指标（5分）</t>
  </si>
  <si>
    <t xml:space="preserve"> 指标1：款项支付及时性</t>
  </si>
  <si>
    <t>≥ 88%</t>
  </si>
  <si>
    <t xml:space="preserve"> 指标2：法治政府宣传片在媒体平台投放率</t>
  </si>
  <si>
    <t>成本指标
（10分）</t>
  </si>
  <si>
    <t xml:space="preserve"> 指标1：法律顾问服务费</t>
  </si>
  <si>
    <t>200元/次</t>
  </si>
  <si>
    <t xml:space="preserve"> 指标2：律师值班费</t>
  </si>
  <si>
    <t>200元/天</t>
  </si>
  <si>
    <t>项目  效益
(35分)</t>
  </si>
  <si>
    <t>经济效益
指标</t>
  </si>
  <si>
    <t xml:space="preserve"> 指标1：</t>
  </si>
  <si>
    <t xml:space="preserve"> 指标2：</t>
  </si>
  <si>
    <t>社会效益
指标</t>
  </si>
  <si>
    <t xml:space="preserve"> 指标1：维护司法行政工作正常运行，推进法治化进程</t>
  </si>
  <si>
    <t>明显上升</t>
  </si>
  <si>
    <t xml:space="preserve"> 指标2：群众法治意识的提升</t>
  </si>
  <si>
    <t>生态效益
指标</t>
  </si>
  <si>
    <t>可持续
影响指标</t>
  </si>
  <si>
    <t xml:space="preserve"> 指标1：保障司法行政工作有序开展</t>
  </si>
  <si>
    <t>明显增强</t>
  </si>
  <si>
    <t>增强</t>
  </si>
  <si>
    <t xml:space="preserve"> 指标2：法治政府宣传片可持续利用效率</t>
  </si>
  <si>
    <t>≥ 3年</t>
  </si>
  <si>
    <t>服务对象
满意度
指标
（10分）</t>
  </si>
  <si>
    <t xml:space="preserve"> 指标1：群众满意度</t>
  </si>
  <si>
    <t xml:space="preserve"> 指标2：服务对象满意度</t>
  </si>
  <si>
    <t>合计</t>
  </si>
  <si>
    <t>人民调解案件补贴及调解员以奖代补</t>
  </si>
  <si>
    <t xml:space="preserve"> 指标1：调解员人数</t>
  </si>
  <si>
    <t xml:space="preserve"> 指标1：调解案卷质量</t>
  </si>
  <si>
    <t xml:space="preserve"> 指标1：矛盾纠纷解决时效</t>
  </si>
  <si>
    <t>当场</t>
  </si>
  <si>
    <t xml:space="preserve"> 指标2：案件完成及时率</t>
  </si>
  <si>
    <t xml:space="preserve"> 指标1：调解员以奖代补月补助金额</t>
  </si>
  <si>
    <t>300元/月</t>
  </si>
  <si>
    <t xml:space="preserve"> 指标1：增加调解员月工作收入</t>
  </si>
  <si>
    <t>有效提升</t>
  </si>
  <si>
    <t xml:space="preserve"> 指标1：解决基层社会矛盾</t>
  </si>
  <si>
    <t xml:space="preserve"> 指标2：正确及时化解社会矛盾</t>
  </si>
  <si>
    <t xml:space="preserve"> 指标2：维护社会稳定</t>
  </si>
  <si>
    <t>法律援助案件补贴</t>
  </si>
  <si>
    <t>支付法律援助案件补贴、推进基本公共法律服务均等化，提高法律援助案件办结率。</t>
  </si>
  <si>
    <t xml:space="preserve"> 指标1：每月接听热线人次</t>
  </si>
  <si>
    <t>20人次</t>
  </si>
  <si>
    <t xml:space="preserve"> 指标2：每年办结案件数</t>
  </si>
  <si>
    <t xml:space="preserve"> 指标1：案卷质量</t>
  </si>
  <si>
    <t>合格</t>
  </si>
  <si>
    <t xml:space="preserve"> 指标1：计划按期完成率</t>
  </si>
  <si>
    <t xml:space="preserve"> 指标1：一类案件每件补贴</t>
  </si>
  <si>
    <t>1500元</t>
  </si>
  <si>
    <t xml:space="preserve"> 指标2：二类案件每件补贴</t>
  </si>
  <si>
    <t>1300元</t>
  </si>
  <si>
    <t>社区矫正智慧中心建设项目及购买社区矫正社会工作服务项目</t>
  </si>
  <si>
    <t>通过政府购买社会服务方式聘请社会组织为基层司法所开展社区矫正工作。</t>
  </si>
  <si>
    <t>2021年12月公开择优购买社会服务参与社区矫正工作与宁夏义工志愿者联合会签订服务协议，为大新、银古路、丽景街、前进街、胜利街司法所的实时在册200余名社区矫正对象提供教育学习、公益活动、心理咨询、职业培训和就业指导、定期走访、困难帮扶等服务。</t>
  </si>
  <si>
    <t xml:space="preserve"> 指标1：社会服务参与社区矫正对象走访</t>
  </si>
  <si>
    <t>1040人次</t>
  </si>
  <si>
    <t xml:space="preserve"> 指标2：社区矫正智慧中心建筑面积</t>
  </si>
  <si>
    <t>98平方米</t>
  </si>
  <si>
    <t xml:space="preserve"> 指标1：项目验收通过率</t>
  </si>
  <si>
    <t xml:space="preserve"> 指标2：提高执法规范效果，便捷化监管社区矫正对象，信息化核查更精确、更全面。</t>
  </si>
  <si>
    <t xml:space="preserve"> 指标1：服务工作完成及时率</t>
  </si>
  <si>
    <t xml:space="preserve"> 指标2：服务机构保障工作完成及时率</t>
  </si>
  <si>
    <t xml:space="preserve"> 指标1：中标价34.9万</t>
  </si>
  <si>
    <t>34.9万</t>
  </si>
  <si>
    <t>17.45万</t>
  </si>
  <si>
    <t xml:space="preserve"> 指标1：开展技能培训和就业岗位推荐，解决个人经济问题</t>
  </si>
  <si>
    <t xml:space="preserve"> 指标1：组织志愿活动，增强社会责任感和公益意识</t>
  </si>
  <si>
    <t xml:space="preserve"> 指标2：实现精准矫正</t>
  </si>
  <si>
    <t xml:space="preserve"> 指标2：促进社区矫正工作规范建设，高质量发展</t>
  </si>
  <si>
    <t>2022年第二批中央及地方政法转移支付资金</t>
  </si>
  <si>
    <t>创建全国法治政府建设示范区</t>
  </si>
  <si>
    <t>成功创建全国法治政府建设示范区</t>
  </si>
  <si>
    <t>因疫情影响，部分项目未实施</t>
  </si>
  <si>
    <t xml:space="preserve"> 指标1：八五普法六折页</t>
  </si>
  <si>
    <t xml:space="preserve"> 指标2：创建全国法治政府建设示范区</t>
  </si>
  <si>
    <t xml:space="preserve"> 指标1：广告宣传费</t>
  </si>
  <si>
    <t>办案装备经费</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</si>
</sst>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0"/>
      <name val="宋体"/>
      <charset val="134"/>
    </font>
    <font>
      <sz val="8"/>
      <name val="宋体"/>
      <charset val="134"/>
    </font>
    <font>
      <sz val="12"/>
      <name val="等线"/>
      <charset val="134"/>
      <scheme val="minor"/>
    </font>
    <font>
      <sz val="10"/>
      <name val="黑体"/>
      <charset val="134"/>
    </font>
    <font>
      <b/>
      <sz val="20"/>
      <name val="宋体"/>
      <charset val="134"/>
    </font>
    <font>
      <sz val="8"/>
      <name val="SimSun"/>
      <charset val="134"/>
    </font>
    <font>
      <sz val="8"/>
      <color theme="1"/>
      <name val="等线"/>
      <charset val="134"/>
      <scheme val="minor"/>
    </font>
    <font>
      <b/>
      <sz val="8"/>
      <name val="宋体"/>
      <charset val="134"/>
    </font>
    <font>
      <sz val="10"/>
      <color theme="1"/>
      <name val="等线"/>
      <charset val="134"/>
      <scheme val="minor"/>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2"/>
      <name val="宋体"/>
      <charset val="134"/>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Protection="0">
      <alignment vertical="center"/>
    </xf>
    <xf numFmtId="44" fontId="0" fillId="0" borderId="0" applyFont="0" applyFill="0" applyBorder="0" applyProtection="0">
      <alignment vertical="center"/>
    </xf>
    <xf numFmtId="9" fontId="0" fillId="0" borderId="0" applyFont="0" applyFill="0" applyBorder="0" applyProtection="0">
      <alignment vertical="center"/>
    </xf>
    <xf numFmtId="41" fontId="0" fillId="0" borderId="0" applyFont="0" applyFill="0" applyBorder="0" applyProtection="0">
      <alignment vertical="center"/>
    </xf>
    <xf numFmtId="42" fontId="0" fillId="0" borderId="0" applyFont="0" applyFill="0" applyBorder="0" applyProtection="0">
      <alignment vertical="center"/>
    </xf>
    <xf numFmtId="0" fontId="10" fillId="0" borderId="0" applyNumberFormat="0" applyFill="0" applyBorder="0" applyProtection="0">
      <alignment vertical="center"/>
    </xf>
    <xf numFmtId="0" fontId="11" fillId="0" borderId="0" applyNumberFormat="0" applyFill="0" applyBorder="0" applyProtection="0">
      <alignment vertical="center"/>
    </xf>
    <xf numFmtId="0" fontId="0" fillId="2" borderId="8" applyNumberFormat="0" applyFont="0" applyProtection="0">
      <alignment vertical="center"/>
    </xf>
    <xf numFmtId="0" fontId="12" fillId="0" borderId="0" applyNumberFormat="0" applyFill="0" applyBorder="0" applyProtection="0">
      <alignment vertical="center"/>
    </xf>
    <xf numFmtId="0" fontId="13" fillId="0" borderId="0" applyNumberFormat="0" applyFill="0" applyBorder="0" applyProtection="0">
      <alignment vertical="center"/>
    </xf>
    <xf numFmtId="0" fontId="14" fillId="0" borderId="0" applyNumberFormat="0" applyFill="0" applyBorder="0" applyProtection="0">
      <alignment vertical="center"/>
    </xf>
    <xf numFmtId="0" fontId="15" fillId="0" borderId="9" applyNumberFormat="0" applyFill="0" applyProtection="0">
      <alignment vertical="center"/>
    </xf>
    <xf numFmtId="0" fontId="16" fillId="0" borderId="9" applyNumberFormat="0" applyFill="0" applyProtection="0">
      <alignment vertical="center"/>
    </xf>
    <xf numFmtId="0" fontId="17" fillId="0" borderId="10" applyNumberFormat="0" applyFill="0" applyProtection="0">
      <alignment vertical="center"/>
    </xf>
    <xf numFmtId="0" fontId="17" fillId="0" borderId="0" applyNumberFormat="0" applyFill="0" applyBorder="0" applyProtection="0">
      <alignment vertical="center"/>
    </xf>
    <xf numFmtId="0" fontId="18" fillId="3" borderId="11" applyNumberFormat="0" applyProtection="0">
      <alignment vertical="center"/>
    </xf>
    <xf numFmtId="0" fontId="19" fillId="4" borderId="12" applyNumberFormat="0" applyProtection="0">
      <alignment vertical="center"/>
    </xf>
    <xf numFmtId="0" fontId="20" fillId="4" borderId="11" applyNumberFormat="0" applyProtection="0">
      <alignment vertical="center"/>
    </xf>
    <xf numFmtId="0" fontId="21" fillId="5" borderId="13" applyNumberFormat="0" applyProtection="0">
      <alignment vertical="center"/>
    </xf>
    <xf numFmtId="0" fontId="22" fillId="0" borderId="14" applyNumberFormat="0" applyFill="0" applyProtection="0">
      <alignment vertical="center"/>
    </xf>
    <xf numFmtId="0" fontId="23" fillId="0" borderId="15" applyNumberFormat="0" applyFill="0" applyProtection="0">
      <alignment vertical="center"/>
    </xf>
    <xf numFmtId="0" fontId="24" fillId="6" borderId="0" applyNumberFormat="0" applyBorder="0" applyProtection="0">
      <alignment vertical="center"/>
    </xf>
    <xf numFmtId="0" fontId="25" fillId="7" borderId="0" applyNumberFormat="0" applyBorder="0" applyProtection="0">
      <alignment vertical="center"/>
    </xf>
    <xf numFmtId="0" fontId="26" fillId="8" borderId="0" applyNumberFormat="0" applyBorder="0" applyProtection="0">
      <alignment vertical="center"/>
    </xf>
    <xf numFmtId="0" fontId="27" fillId="9" borderId="0" applyNumberFormat="0" applyBorder="0" applyProtection="0">
      <alignment vertical="center"/>
    </xf>
    <xf numFmtId="0" fontId="0" fillId="10" borderId="0" applyNumberFormat="0" applyBorder="0" applyProtection="0">
      <alignment vertical="center"/>
    </xf>
    <xf numFmtId="0" fontId="0" fillId="11" borderId="0" applyNumberFormat="0" applyBorder="0" applyProtection="0">
      <alignment vertical="center"/>
    </xf>
    <xf numFmtId="0" fontId="27" fillId="12" borderId="0" applyNumberFormat="0" applyBorder="0" applyProtection="0">
      <alignment vertical="center"/>
    </xf>
    <xf numFmtId="0" fontId="27" fillId="13" borderId="0" applyNumberFormat="0" applyBorder="0" applyProtection="0">
      <alignment vertical="center"/>
    </xf>
    <xf numFmtId="0" fontId="0" fillId="14" borderId="0" applyNumberFormat="0" applyBorder="0" applyProtection="0">
      <alignment vertical="center"/>
    </xf>
    <xf numFmtId="0" fontId="0" fillId="15" borderId="0" applyNumberFormat="0" applyBorder="0" applyProtection="0">
      <alignment vertical="center"/>
    </xf>
    <xf numFmtId="0" fontId="27" fillId="16" borderId="0" applyNumberFormat="0" applyBorder="0" applyProtection="0">
      <alignment vertical="center"/>
    </xf>
    <xf numFmtId="0" fontId="27" fillId="17" borderId="0" applyNumberFormat="0" applyBorder="0" applyProtection="0">
      <alignment vertical="center"/>
    </xf>
    <xf numFmtId="0" fontId="0" fillId="18" borderId="0" applyNumberFormat="0" applyBorder="0" applyProtection="0">
      <alignment vertical="center"/>
    </xf>
    <xf numFmtId="0" fontId="0" fillId="19" borderId="0" applyNumberFormat="0" applyBorder="0" applyProtection="0">
      <alignment vertical="center"/>
    </xf>
    <xf numFmtId="0" fontId="27" fillId="20" borderId="0" applyNumberFormat="0" applyBorder="0" applyProtection="0">
      <alignment vertical="center"/>
    </xf>
    <xf numFmtId="0" fontId="27" fillId="21" borderId="0" applyNumberFormat="0" applyBorder="0" applyProtection="0">
      <alignment vertical="center"/>
    </xf>
    <xf numFmtId="0" fontId="0" fillId="22" borderId="0" applyNumberFormat="0" applyBorder="0" applyProtection="0">
      <alignment vertical="center"/>
    </xf>
    <xf numFmtId="0" fontId="0" fillId="23" borderId="0" applyNumberFormat="0" applyBorder="0" applyProtection="0">
      <alignment vertical="center"/>
    </xf>
    <xf numFmtId="0" fontId="27" fillId="24" borderId="0" applyNumberFormat="0" applyBorder="0" applyProtection="0">
      <alignment vertical="center"/>
    </xf>
    <xf numFmtId="0" fontId="27" fillId="25" borderId="0" applyNumberFormat="0" applyBorder="0" applyProtection="0">
      <alignment vertical="center"/>
    </xf>
    <xf numFmtId="0" fontId="0" fillId="26" borderId="0" applyNumberFormat="0" applyBorder="0" applyProtection="0">
      <alignment vertical="center"/>
    </xf>
    <xf numFmtId="0" fontId="0" fillId="27" borderId="0" applyNumberFormat="0" applyBorder="0" applyProtection="0">
      <alignment vertical="center"/>
    </xf>
    <xf numFmtId="0" fontId="27" fillId="28" borderId="0" applyNumberFormat="0" applyBorder="0" applyProtection="0">
      <alignment vertical="center"/>
    </xf>
    <xf numFmtId="0" fontId="27" fillId="29" borderId="0" applyNumberFormat="0" applyBorder="0" applyProtection="0">
      <alignment vertical="center"/>
    </xf>
    <xf numFmtId="0" fontId="0" fillId="30" borderId="0" applyNumberFormat="0" applyBorder="0" applyProtection="0">
      <alignment vertical="center"/>
    </xf>
    <xf numFmtId="0" fontId="0" fillId="31" borderId="0" applyNumberFormat="0" applyBorder="0" applyProtection="0">
      <alignment vertical="center"/>
    </xf>
    <xf numFmtId="0" fontId="27" fillId="32" borderId="0" applyNumberFormat="0" applyBorder="0" applyProtection="0">
      <alignment vertical="center"/>
    </xf>
    <xf numFmtId="0" fontId="28" fillId="0" borderId="0"/>
  </cellStyleXfs>
  <cellXfs count="29">
    <xf numFmtId="0" fontId="0" fillId="0" borderId="0" xfId="0" applyAlignment="1">
      <alignment vertical="center"/>
    </xf>
    <xf numFmtId="0" fontId="1" fillId="0" borderId="0" xfId="49" applyFont="1" applyAlignment="1">
      <alignment vertical="center" wrapText="1"/>
    </xf>
    <xf numFmtId="0" fontId="2" fillId="0" borderId="0" xfId="49" applyFont="1" applyAlignment="1">
      <alignment vertical="center" wrapText="1"/>
    </xf>
    <xf numFmtId="0" fontId="3" fillId="0" borderId="0" xfId="49" applyFont="1" applyAlignment="1">
      <alignment horizontal="left" vertical="center"/>
    </xf>
    <xf numFmtId="0" fontId="4" fillId="0" borderId="0" xfId="49" applyFont="1" applyAlignment="1">
      <alignment vertical="center" wrapText="1"/>
    </xf>
    <xf numFmtId="0" fontId="5" fillId="0" borderId="0" xfId="49" applyFont="1" applyAlignment="1">
      <alignment horizontal="center" vertical="center" wrapText="1"/>
    </xf>
    <xf numFmtId="0" fontId="2" fillId="0" borderId="0" xfId="49" applyFont="1" applyAlignment="1">
      <alignment horizontal="center" vertical="center" wrapText="1"/>
    </xf>
    <xf numFmtId="0" fontId="2" fillId="0" borderId="1" xfId="49" applyFont="1" applyBorder="1" applyAlignment="1">
      <alignment horizontal="center" vertical="center" wrapText="1"/>
    </xf>
    <xf numFmtId="0" fontId="2" fillId="0" borderId="2" xfId="49" applyFont="1" applyBorder="1" applyAlignment="1">
      <alignment horizontal="center" vertical="center" wrapText="1"/>
    </xf>
    <xf numFmtId="0" fontId="2" fillId="0" borderId="3" xfId="49" applyFont="1" applyBorder="1" applyAlignment="1">
      <alignment horizontal="center" vertical="center" wrapText="1"/>
    </xf>
    <xf numFmtId="0" fontId="2" fillId="0" borderId="4" xfId="49" applyFont="1" applyBorder="1" applyAlignment="1">
      <alignment horizontal="center" vertical="center" wrapText="1"/>
    </xf>
    <xf numFmtId="0" fontId="2" fillId="0" borderId="2" xfId="49" applyFont="1" applyBorder="1" applyAlignment="1">
      <alignment vertical="center" wrapText="1"/>
    </xf>
    <xf numFmtId="0" fontId="2" fillId="0" borderId="5" xfId="49" applyFont="1" applyBorder="1" applyAlignment="1">
      <alignment horizontal="center" vertical="center" wrapText="1"/>
    </xf>
    <xf numFmtId="0" fontId="2" fillId="0" borderId="1" xfId="49" applyFont="1" applyBorder="1" applyAlignment="1">
      <alignment vertical="center" wrapText="1"/>
    </xf>
    <xf numFmtId="0" fontId="2" fillId="0" borderId="6" xfId="49" applyFont="1" applyBorder="1" applyAlignment="1">
      <alignment horizontal="center" vertical="center" wrapText="1"/>
    </xf>
    <xf numFmtId="0" fontId="2" fillId="0" borderId="1" xfId="49" applyFont="1" applyBorder="1" applyAlignment="1">
      <alignment horizontal="left" vertical="center" wrapText="1"/>
    </xf>
    <xf numFmtId="0" fontId="6" fillId="0" borderId="1" xfId="49" applyFont="1" applyBorder="1" applyAlignment="1">
      <alignment horizontal="center" vertical="center" wrapText="1"/>
    </xf>
    <xf numFmtId="0" fontId="2" fillId="0" borderId="7" xfId="49" applyFont="1" applyBorder="1" applyAlignment="1">
      <alignment horizontal="center" vertical="center" wrapText="1"/>
    </xf>
    <xf numFmtId="10" fontId="2" fillId="0" borderId="1" xfId="49" applyNumberFormat="1" applyFont="1" applyBorder="1" applyAlignment="1">
      <alignment horizontal="center" vertical="center" wrapText="1"/>
    </xf>
    <xf numFmtId="9" fontId="7" fillId="0" borderId="1" xfId="0" applyNumberFormat="1" applyFont="1" applyBorder="1" applyAlignment="1">
      <alignment horizontal="center" vertical="center" wrapText="1"/>
    </xf>
    <xf numFmtId="0" fontId="8" fillId="0" borderId="1" xfId="49" applyFont="1" applyBorder="1" applyAlignment="1">
      <alignment horizontal="center" vertical="center" wrapText="1"/>
    </xf>
    <xf numFmtId="0" fontId="8" fillId="0" borderId="0" xfId="49" applyFont="1" applyAlignment="1">
      <alignment horizontal="center" vertical="center" wrapText="1"/>
    </xf>
    <xf numFmtId="0" fontId="5" fillId="0" borderId="0" xfId="49" applyFont="1" applyAlignment="1">
      <alignment vertical="center" wrapText="1"/>
    </xf>
    <xf numFmtId="0" fontId="2" fillId="0" borderId="4" xfId="49" applyFont="1" applyBorder="1" applyAlignment="1">
      <alignment vertical="center" wrapText="1"/>
    </xf>
    <xf numFmtId="0" fontId="7" fillId="0" borderId="1" xfId="0" applyFont="1" applyBorder="1" applyAlignment="1" applyProtection="1">
      <alignment horizontal="center" vertical="center" wrapText="1"/>
    </xf>
    <xf numFmtId="0" fontId="7" fillId="0" borderId="1" xfId="0" applyFont="1" applyBorder="1" applyAlignment="1">
      <alignment horizontal="center" vertical="center" wrapText="1"/>
    </xf>
    <xf numFmtId="9" fontId="9" fillId="0" borderId="1" xfId="0" applyNumberFormat="1" applyFont="1" applyBorder="1" applyAlignment="1">
      <alignment horizontal="center" vertical="center" wrapText="1"/>
    </xf>
    <xf numFmtId="9" fontId="2" fillId="0" borderId="1" xfId="49" applyNumberFormat="1" applyFont="1" applyBorder="1" applyAlignment="1">
      <alignment horizontal="center" vertical="center" wrapText="1"/>
    </xf>
    <xf numFmtId="0" fontId="2" fillId="0" borderId="1" xfId="49" applyFont="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workbookViewId="0">
      <selection activeCell="A2" sqref="A2:J2"/>
    </sheetView>
  </sheetViews>
  <sheetFormatPr defaultColWidth="9.71666666666667" defaultRowHeight="12"/>
  <cols>
    <col min="1" max="1" width="4.71666666666667" style="1" customWidth="1"/>
    <col min="2" max="2" width="7.44166666666667" style="1" customWidth="1"/>
    <col min="3" max="3" width="17.75" style="1" customWidth="1"/>
    <col min="4" max="4" width="5.44166666666667" style="1" customWidth="1"/>
    <col min="5" max="5" width="8.275" style="1" customWidth="1"/>
    <col min="6" max="6" width="11.1833333333333" style="1" customWidth="1"/>
    <col min="7" max="7" width="8.81666666666667" style="1" customWidth="1"/>
    <col min="8" max="8" width="5.36666666666667" style="1" customWidth="1"/>
    <col min="9" max="9" width="2.90833333333333" style="1" customWidth="1"/>
    <col min="10" max="10" width="27.125" style="1" customWidth="1"/>
    <col min="11" max="31" width="9" style="1" customWidth="1"/>
    <col min="32" max="16384" width="9.71666666666667" style="1"/>
  </cols>
  <sheetData>
    <row r="1" s="1" customFormat="1" ht="19" customHeight="1" spans="1:4">
      <c r="A1" s="3" t="s">
        <v>0</v>
      </c>
      <c r="B1" s="3"/>
      <c r="C1" s="4"/>
      <c r="D1" s="4"/>
    </row>
    <row r="2" s="1" customFormat="1" ht="30" customHeight="1" spans="1:11">
      <c r="A2" s="5" t="s">
        <v>1</v>
      </c>
      <c r="B2" s="5"/>
      <c r="C2" s="5"/>
      <c r="D2" s="5"/>
      <c r="E2" s="5"/>
      <c r="F2" s="5"/>
      <c r="G2" s="5"/>
      <c r="H2" s="5"/>
      <c r="I2" s="5"/>
      <c r="J2" s="5"/>
      <c r="K2" s="22"/>
    </row>
    <row r="3" s="2" customFormat="1" ht="15" customHeight="1" spans="1:10">
      <c r="A3" s="6" t="s">
        <v>2</v>
      </c>
      <c r="B3" s="6"/>
      <c r="C3" s="6"/>
      <c r="D3" s="6"/>
      <c r="E3" s="6"/>
      <c r="F3" s="6"/>
      <c r="G3" s="6"/>
      <c r="H3" s="6"/>
      <c r="I3" s="6"/>
      <c r="J3" s="6"/>
    </row>
    <row r="4" s="2" customFormat="1" ht="16" customHeight="1" spans="1:10">
      <c r="A4" s="7" t="s">
        <v>3</v>
      </c>
      <c r="B4" s="7"/>
      <c r="C4" s="7" t="s">
        <v>4</v>
      </c>
      <c r="D4" s="7"/>
      <c r="E4" s="7"/>
      <c r="F4" s="7"/>
      <c r="G4" s="7"/>
      <c r="H4" s="7"/>
      <c r="I4" s="7"/>
      <c r="J4" s="7"/>
    </row>
    <row r="5" s="2" customFormat="1" ht="16" customHeight="1" spans="1:10">
      <c r="A5" s="7" t="s">
        <v>5</v>
      </c>
      <c r="B5" s="7"/>
      <c r="C5" s="7"/>
      <c r="D5" s="7"/>
      <c r="E5" s="7"/>
      <c r="F5" s="7" t="s">
        <v>6</v>
      </c>
      <c r="G5" s="7"/>
      <c r="H5" s="7" t="s">
        <v>7</v>
      </c>
      <c r="I5" s="7"/>
      <c r="J5" s="7"/>
    </row>
    <row r="6" s="2" customFormat="1" ht="16" customHeight="1" spans="1:10">
      <c r="A6" s="8" t="s">
        <v>8</v>
      </c>
      <c r="B6" s="9"/>
      <c r="C6" s="10"/>
      <c r="D6" s="11"/>
      <c r="E6" s="9">
        <v>91</v>
      </c>
      <c r="F6" s="9"/>
      <c r="G6" s="9"/>
      <c r="H6" s="9"/>
      <c r="I6" s="9"/>
      <c r="J6" s="10"/>
    </row>
    <row r="7" s="2" customFormat="1" ht="21" customHeight="1" spans="1:10">
      <c r="A7" s="7" t="s">
        <v>9</v>
      </c>
      <c r="B7" s="7"/>
      <c r="C7" s="7" t="s">
        <v>10</v>
      </c>
      <c r="D7" s="7"/>
      <c r="E7" s="7" t="s">
        <v>11</v>
      </c>
      <c r="F7" s="7"/>
      <c r="G7" s="7" t="s">
        <v>12</v>
      </c>
      <c r="H7" s="7" t="s">
        <v>13</v>
      </c>
      <c r="I7" s="7"/>
      <c r="J7" s="7" t="s">
        <v>14</v>
      </c>
    </row>
    <row r="8" s="2" customFormat="1" ht="16" customHeight="1" spans="1:10">
      <c r="A8" s="7"/>
      <c r="B8" s="7"/>
      <c r="C8" s="12">
        <v>102</v>
      </c>
      <c r="D8" s="12"/>
      <c r="E8" s="12">
        <v>102</v>
      </c>
      <c r="F8" s="12"/>
      <c r="G8" s="13"/>
      <c r="H8" s="7">
        <v>93.25</v>
      </c>
      <c r="I8" s="7"/>
      <c r="J8" s="18">
        <v>0.9142</v>
      </c>
    </row>
    <row r="9" s="2" customFormat="1" ht="45" customHeight="1" spans="1:10">
      <c r="A9" s="7" t="s">
        <v>15</v>
      </c>
      <c r="B9" s="13" t="s">
        <v>16</v>
      </c>
      <c r="C9" s="7" t="s">
        <v>17</v>
      </c>
      <c r="D9" s="7"/>
      <c r="E9" s="7"/>
      <c r="F9" s="7"/>
      <c r="G9" s="11" t="s">
        <v>18</v>
      </c>
      <c r="H9" s="7" t="s">
        <v>19</v>
      </c>
      <c r="I9" s="7"/>
      <c r="J9" s="7"/>
    </row>
    <row r="10" s="2" customFormat="1" ht="30" customHeight="1" spans="1:10">
      <c r="A10" s="7" t="s">
        <v>20</v>
      </c>
      <c r="B10" s="7" t="s">
        <v>21</v>
      </c>
      <c r="C10" s="14" t="s">
        <v>22</v>
      </c>
      <c r="D10" s="14" t="s">
        <v>23</v>
      </c>
      <c r="E10" s="14" t="s">
        <v>24</v>
      </c>
      <c r="F10" s="14" t="s">
        <v>25</v>
      </c>
      <c r="G10" s="7" t="s">
        <v>26</v>
      </c>
      <c r="H10" s="9" t="s">
        <v>27</v>
      </c>
      <c r="I10" s="9"/>
      <c r="J10" s="23"/>
    </row>
    <row r="11" s="2" customFormat="1" ht="32" customHeight="1" spans="1:10">
      <c r="A11" s="7" t="s">
        <v>28</v>
      </c>
      <c r="B11" s="7" t="s">
        <v>29</v>
      </c>
      <c r="C11" s="15" t="s">
        <v>30</v>
      </c>
      <c r="D11" s="7">
        <v>4</v>
      </c>
      <c r="E11" s="16" t="s">
        <v>31</v>
      </c>
      <c r="F11" s="7" t="s">
        <v>32</v>
      </c>
      <c r="G11" s="7">
        <v>3</v>
      </c>
      <c r="H11" s="7"/>
      <c r="I11" s="7"/>
      <c r="J11" s="13"/>
    </row>
    <row r="12" s="2" customFormat="1" ht="31" customHeight="1" spans="1:10">
      <c r="A12" s="7"/>
      <c r="B12" s="12" t="s">
        <v>33</v>
      </c>
      <c r="C12" s="15" t="s">
        <v>34</v>
      </c>
      <c r="D12" s="7">
        <v>2</v>
      </c>
      <c r="E12" s="16" t="s">
        <v>31</v>
      </c>
      <c r="F12" s="7" t="s">
        <v>35</v>
      </c>
      <c r="G12" s="7">
        <v>2</v>
      </c>
      <c r="H12" s="7"/>
      <c r="I12" s="7"/>
      <c r="J12" s="13"/>
    </row>
    <row r="13" s="2" customFormat="1" ht="20" customHeight="1" spans="1:10">
      <c r="A13" s="7"/>
      <c r="B13" s="17"/>
      <c r="C13" s="15" t="s">
        <v>36</v>
      </c>
      <c r="D13" s="7">
        <v>2</v>
      </c>
      <c r="E13" s="16" t="s">
        <v>31</v>
      </c>
      <c r="F13" s="7" t="s">
        <v>37</v>
      </c>
      <c r="G13" s="7">
        <v>2</v>
      </c>
      <c r="H13" s="7"/>
      <c r="I13" s="7"/>
      <c r="J13" s="13"/>
    </row>
    <row r="14" s="2" customFormat="1" ht="20" customHeight="1" spans="1:10">
      <c r="A14" s="7"/>
      <c r="B14" s="14"/>
      <c r="C14" s="15" t="s">
        <v>38</v>
      </c>
      <c r="D14" s="7">
        <v>2</v>
      </c>
      <c r="E14" s="16" t="s">
        <v>31</v>
      </c>
      <c r="F14" s="7" t="s">
        <v>39</v>
      </c>
      <c r="G14" s="7">
        <v>2</v>
      </c>
      <c r="H14" s="7"/>
      <c r="I14" s="7"/>
      <c r="J14" s="13"/>
    </row>
    <row r="15" s="2" customFormat="1" ht="17" customHeight="1" spans="1:10">
      <c r="A15" s="7" t="s">
        <v>40</v>
      </c>
      <c r="B15" s="7" t="s">
        <v>41</v>
      </c>
      <c r="C15" s="13" t="s">
        <v>42</v>
      </c>
      <c r="D15" s="7">
        <v>10</v>
      </c>
      <c r="E15" s="16" t="s">
        <v>31</v>
      </c>
      <c r="F15" s="18">
        <v>0.9142</v>
      </c>
      <c r="G15" s="7">
        <v>9</v>
      </c>
      <c r="H15" s="7" t="s">
        <v>43</v>
      </c>
      <c r="I15" s="7"/>
      <c r="J15" s="13"/>
    </row>
    <row r="16" s="2" customFormat="1" ht="20" customHeight="1" spans="1:10">
      <c r="A16" s="7"/>
      <c r="B16" s="15" t="s">
        <v>44</v>
      </c>
      <c r="C16" s="13" t="s">
        <v>45</v>
      </c>
      <c r="D16" s="7">
        <v>7</v>
      </c>
      <c r="E16" s="16" t="s">
        <v>31</v>
      </c>
      <c r="F16" s="7" t="s">
        <v>46</v>
      </c>
      <c r="G16" s="7">
        <v>5</v>
      </c>
      <c r="H16" s="7"/>
      <c r="I16" s="7"/>
      <c r="J16" s="13"/>
    </row>
    <row r="17" s="2" customFormat="1" ht="20" customHeight="1" spans="1:10">
      <c r="A17" s="7"/>
      <c r="B17" s="7" t="s">
        <v>47</v>
      </c>
      <c r="C17" s="13" t="s">
        <v>48</v>
      </c>
      <c r="D17" s="7">
        <v>2</v>
      </c>
      <c r="E17" s="16" t="s">
        <v>31</v>
      </c>
      <c r="F17" s="7" t="s">
        <v>46</v>
      </c>
      <c r="G17" s="7">
        <v>2</v>
      </c>
      <c r="H17" s="7"/>
      <c r="I17" s="7"/>
      <c r="J17" s="13"/>
    </row>
    <row r="18" s="2" customFormat="1" ht="20" customHeight="1" spans="1:10">
      <c r="A18" s="7"/>
      <c r="B18" s="13"/>
      <c r="C18" s="15" t="s">
        <v>49</v>
      </c>
      <c r="D18" s="7">
        <v>6</v>
      </c>
      <c r="E18" s="16" t="s">
        <v>31</v>
      </c>
      <c r="F18" s="7" t="s">
        <v>46</v>
      </c>
      <c r="G18" s="7">
        <v>5</v>
      </c>
      <c r="H18" s="7"/>
      <c r="I18" s="7"/>
      <c r="J18" s="13"/>
    </row>
    <row r="19" s="2" customFormat="1" ht="15.3" customHeight="1" spans="1:10">
      <c r="A19" s="7" t="s">
        <v>50</v>
      </c>
      <c r="B19" s="7" t="s">
        <v>51</v>
      </c>
      <c r="C19" s="13" t="s">
        <v>52</v>
      </c>
      <c r="D19" s="7">
        <v>5</v>
      </c>
      <c r="E19" s="13" t="s">
        <v>53</v>
      </c>
      <c r="F19" s="7" t="s">
        <v>53</v>
      </c>
      <c r="G19" s="12">
        <v>9</v>
      </c>
      <c r="H19" s="7"/>
      <c r="I19" s="7"/>
      <c r="J19" s="13"/>
    </row>
    <row r="20" s="2" customFormat="1" ht="15.3" customHeight="1" spans="1:10">
      <c r="A20" s="7"/>
      <c r="B20" s="7"/>
      <c r="C20" s="13" t="s">
        <v>54</v>
      </c>
      <c r="D20" s="7">
        <v>5</v>
      </c>
      <c r="E20" s="13" t="s">
        <v>53</v>
      </c>
      <c r="F20" s="7" t="s">
        <v>53</v>
      </c>
      <c r="G20" s="14"/>
      <c r="H20" s="7"/>
      <c r="I20" s="7"/>
      <c r="J20" s="13"/>
    </row>
    <row r="21" s="2" customFormat="1" ht="15.3" customHeight="1" spans="1:10">
      <c r="A21" s="7"/>
      <c r="B21" s="7" t="s">
        <v>55</v>
      </c>
      <c r="C21" s="13" t="s">
        <v>56</v>
      </c>
      <c r="D21" s="7">
        <v>3</v>
      </c>
      <c r="E21" s="13" t="s">
        <v>57</v>
      </c>
      <c r="F21" s="7" t="s">
        <v>57</v>
      </c>
      <c r="G21" s="12">
        <v>5</v>
      </c>
      <c r="H21" s="7"/>
      <c r="I21" s="7"/>
      <c r="J21" s="13"/>
    </row>
    <row r="22" s="2" customFormat="1" ht="31.5" spans="1:10">
      <c r="A22" s="7"/>
      <c r="B22" s="7"/>
      <c r="C22" s="13" t="s">
        <v>58</v>
      </c>
      <c r="D22" s="7">
        <v>2</v>
      </c>
      <c r="E22" s="13" t="s">
        <v>57</v>
      </c>
      <c r="F22" s="7" t="s">
        <v>57</v>
      </c>
      <c r="G22" s="14"/>
      <c r="H22" s="7"/>
      <c r="I22" s="7"/>
      <c r="J22" s="13"/>
    </row>
    <row r="23" s="2" customFormat="1" ht="15.3" customHeight="1" spans="1:10">
      <c r="A23" s="7"/>
      <c r="B23" s="7" t="s">
        <v>59</v>
      </c>
      <c r="C23" s="13" t="s">
        <v>60</v>
      </c>
      <c r="D23" s="7">
        <v>3</v>
      </c>
      <c r="E23" s="13" t="s">
        <v>57</v>
      </c>
      <c r="F23" s="7" t="s">
        <v>61</v>
      </c>
      <c r="G23" s="12">
        <v>4</v>
      </c>
      <c r="H23" s="7"/>
      <c r="I23" s="7"/>
      <c r="J23" s="13"/>
    </row>
    <row r="24" s="2" customFormat="1" ht="23" customHeight="1" spans="1:10">
      <c r="A24" s="7"/>
      <c r="B24" s="7"/>
      <c r="C24" s="13" t="s">
        <v>62</v>
      </c>
      <c r="D24" s="7">
        <v>2</v>
      </c>
      <c r="E24" s="13" t="s">
        <v>57</v>
      </c>
      <c r="F24" s="7" t="s">
        <v>57</v>
      </c>
      <c r="G24" s="14"/>
      <c r="H24" s="7"/>
      <c r="I24" s="7"/>
      <c r="J24" s="13"/>
    </row>
    <row r="25" s="2" customFormat="1" ht="15.3" customHeight="1" spans="1:10">
      <c r="A25" s="7"/>
      <c r="B25" s="7" t="s">
        <v>63</v>
      </c>
      <c r="C25" s="13" t="s">
        <v>64</v>
      </c>
      <c r="D25" s="7">
        <v>5</v>
      </c>
      <c r="E25" s="13" t="s">
        <v>65</v>
      </c>
      <c r="F25" s="7" t="s">
        <v>65</v>
      </c>
      <c r="G25" s="12">
        <v>10</v>
      </c>
      <c r="H25" s="7"/>
      <c r="I25" s="7"/>
      <c r="J25" s="13"/>
    </row>
    <row r="26" s="2" customFormat="1" ht="15.3" customHeight="1" spans="1:10">
      <c r="A26" s="7"/>
      <c r="B26" s="7"/>
      <c r="C26" s="13" t="s">
        <v>66</v>
      </c>
      <c r="D26" s="7">
        <v>5</v>
      </c>
      <c r="E26" s="13" t="s">
        <v>67</v>
      </c>
      <c r="F26" s="7" t="s">
        <v>67</v>
      </c>
      <c r="G26" s="14"/>
      <c r="H26" s="7"/>
      <c r="I26" s="7"/>
      <c r="J26" s="13"/>
    </row>
    <row r="27" s="2" customFormat="1" ht="15.3" customHeight="1" spans="1:10">
      <c r="A27" s="12" t="s">
        <v>68</v>
      </c>
      <c r="B27" s="7" t="s">
        <v>69</v>
      </c>
      <c r="C27" s="13" t="s">
        <v>70</v>
      </c>
      <c r="D27" s="7"/>
      <c r="E27" s="13"/>
      <c r="F27" s="7"/>
      <c r="G27" s="12"/>
      <c r="H27" s="7"/>
      <c r="I27" s="7"/>
      <c r="J27" s="13"/>
    </row>
    <row r="28" s="2" customFormat="1" ht="15.3" customHeight="1" spans="1:10">
      <c r="A28" s="17"/>
      <c r="B28" s="7"/>
      <c r="C28" s="13" t="s">
        <v>71</v>
      </c>
      <c r="D28" s="7"/>
      <c r="E28" s="13"/>
      <c r="F28" s="7"/>
      <c r="G28" s="14"/>
      <c r="H28" s="7"/>
      <c r="I28" s="7"/>
      <c r="J28" s="13"/>
    </row>
    <row r="29" s="2" customFormat="1" ht="24" customHeight="1" spans="1:10">
      <c r="A29" s="17"/>
      <c r="B29" s="7" t="s">
        <v>72</v>
      </c>
      <c r="C29" s="13" t="s">
        <v>73</v>
      </c>
      <c r="D29" s="7">
        <v>8</v>
      </c>
      <c r="E29" s="13" t="s">
        <v>74</v>
      </c>
      <c r="F29" s="13" t="s">
        <v>74</v>
      </c>
      <c r="G29" s="12">
        <v>15</v>
      </c>
      <c r="H29" s="7"/>
      <c r="I29" s="7"/>
      <c r="J29" s="13"/>
    </row>
    <row r="30" s="2" customFormat="1" ht="24" customHeight="1" spans="1:10">
      <c r="A30" s="17"/>
      <c r="B30" s="7"/>
      <c r="C30" s="13" t="s">
        <v>75</v>
      </c>
      <c r="D30" s="7">
        <v>7</v>
      </c>
      <c r="E30" s="13" t="s">
        <v>74</v>
      </c>
      <c r="F30" s="13" t="s">
        <v>74</v>
      </c>
      <c r="G30" s="14"/>
      <c r="H30" s="7"/>
      <c r="I30" s="7"/>
      <c r="J30" s="13"/>
    </row>
    <row r="31" s="2" customFormat="1" ht="15.3" customHeight="1" spans="1:10">
      <c r="A31" s="17"/>
      <c r="B31" s="7" t="s">
        <v>76</v>
      </c>
      <c r="C31" s="13" t="s">
        <v>70</v>
      </c>
      <c r="D31" s="7"/>
      <c r="E31" s="13"/>
      <c r="F31" s="7"/>
      <c r="G31" s="13"/>
      <c r="H31" s="7"/>
      <c r="I31" s="7"/>
      <c r="J31" s="13"/>
    </row>
    <row r="32" s="2" customFormat="1" ht="15.3" customHeight="1" spans="1:10">
      <c r="A32" s="17"/>
      <c r="B32" s="7"/>
      <c r="C32" s="13" t="s">
        <v>71</v>
      </c>
      <c r="D32" s="7"/>
      <c r="E32" s="13"/>
      <c r="F32" s="7"/>
      <c r="G32" s="13"/>
      <c r="H32" s="7"/>
      <c r="I32" s="7"/>
      <c r="J32" s="13"/>
    </row>
    <row r="33" s="2" customFormat="1" ht="26" customHeight="1" spans="1:10">
      <c r="A33" s="17"/>
      <c r="B33" s="7" t="s">
        <v>77</v>
      </c>
      <c r="C33" s="13" t="s">
        <v>78</v>
      </c>
      <c r="D33" s="7">
        <v>5</v>
      </c>
      <c r="E33" s="13" t="s">
        <v>79</v>
      </c>
      <c r="F33" s="7" t="s">
        <v>80</v>
      </c>
      <c r="G33" s="12">
        <v>9</v>
      </c>
      <c r="H33" s="7"/>
      <c r="I33" s="7"/>
      <c r="J33" s="13"/>
    </row>
    <row r="34" s="2" customFormat="1" ht="24" customHeight="1" spans="1:10">
      <c r="A34" s="17"/>
      <c r="B34" s="7"/>
      <c r="C34" s="13" t="s">
        <v>81</v>
      </c>
      <c r="D34" s="7">
        <v>5</v>
      </c>
      <c r="E34" s="13" t="s">
        <v>82</v>
      </c>
      <c r="F34" s="7" t="s">
        <v>82</v>
      </c>
      <c r="G34" s="14"/>
      <c r="H34" s="7"/>
      <c r="I34" s="7"/>
      <c r="J34" s="13"/>
    </row>
    <row r="35" s="2" customFormat="1" ht="15.3" customHeight="1" spans="1:10">
      <c r="A35" s="17"/>
      <c r="B35" s="7" t="s">
        <v>83</v>
      </c>
      <c r="C35" s="13" t="s">
        <v>84</v>
      </c>
      <c r="D35" s="7">
        <v>5</v>
      </c>
      <c r="E35" s="13" t="s">
        <v>53</v>
      </c>
      <c r="F35" s="7" t="s">
        <v>53</v>
      </c>
      <c r="G35" s="12">
        <v>9</v>
      </c>
      <c r="H35" s="7"/>
      <c r="I35" s="7"/>
      <c r="J35" s="13"/>
    </row>
    <row r="36" s="2" customFormat="1" ht="15.3" customHeight="1" spans="1:10">
      <c r="A36" s="17"/>
      <c r="B36" s="7"/>
      <c r="C36" s="13" t="s">
        <v>85</v>
      </c>
      <c r="D36" s="7">
        <v>5</v>
      </c>
      <c r="E36" s="13" t="s">
        <v>53</v>
      </c>
      <c r="F36" s="7" t="s">
        <v>53</v>
      </c>
      <c r="G36" s="14"/>
      <c r="H36" s="7"/>
      <c r="I36" s="7"/>
      <c r="J36" s="13"/>
    </row>
    <row r="37" s="2" customFormat="1" ht="18" customHeight="1" spans="1:10">
      <c r="A37" s="20" t="s">
        <v>86</v>
      </c>
      <c r="B37" s="20"/>
      <c r="C37" s="20"/>
      <c r="D37" s="20"/>
      <c r="E37" s="20"/>
      <c r="F37" s="20"/>
      <c r="G37" s="10">
        <v>91</v>
      </c>
      <c r="H37" s="7"/>
      <c r="I37" s="7"/>
      <c r="J37" s="13"/>
    </row>
    <row r="38" s="2" customFormat="1" ht="7" customHeight="1" spans="1:9">
      <c r="A38" s="21"/>
      <c r="B38" s="21"/>
      <c r="C38" s="21"/>
      <c r="D38" s="21"/>
      <c r="E38" s="21"/>
      <c r="F38" s="21"/>
      <c r="G38" s="21"/>
      <c r="H38" s="21"/>
      <c r="I38" s="21"/>
    </row>
  </sheetData>
  <mergeCells count="72">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A37:F37"/>
    <mergeCell ref="H37:J37"/>
    <mergeCell ref="A11:A14"/>
    <mergeCell ref="A15:A18"/>
    <mergeCell ref="A19:A26"/>
    <mergeCell ref="A27:A36"/>
    <mergeCell ref="B12:B14"/>
    <mergeCell ref="B17:B18"/>
    <mergeCell ref="B19:B20"/>
    <mergeCell ref="B21:B22"/>
    <mergeCell ref="B23:B24"/>
    <mergeCell ref="B25:B26"/>
    <mergeCell ref="B27:B28"/>
    <mergeCell ref="B29:B30"/>
    <mergeCell ref="B31:B32"/>
    <mergeCell ref="B33:B34"/>
    <mergeCell ref="B35:B36"/>
    <mergeCell ref="G19:G20"/>
    <mergeCell ref="G21:G22"/>
    <mergeCell ref="G23:G24"/>
    <mergeCell ref="G25:G26"/>
    <mergeCell ref="G27:G28"/>
    <mergeCell ref="G29:G30"/>
    <mergeCell ref="G33:G34"/>
    <mergeCell ref="G35:G36"/>
    <mergeCell ref="A7:B8"/>
  </mergeCells>
  <pageMargins left="0.389583333333333" right="0.389583333333333" top="0.196527777777778" bottom="0.196527777777778" header="0" footer="0"/>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workbookViewId="0">
      <selection activeCell="G15" sqref="G15"/>
    </sheetView>
  </sheetViews>
  <sheetFormatPr defaultColWidth="9.71666666666667" defaultRowHeight="12"/>
  <cols>
    <col min="1" max="1" width="4.71666666666667" style="1" customWidth="1"/>
    <col min="2" max="2" width="7.44166666666667" style="1" customWidth="1"/>
    <col min="3" max="3" width="17.75" style="1" customWidth="1"/>
    <col min="4" max="4" width="5.44166666666667" style="1" customWidth="1"/>
    <col min="5" max="5" width="8.275" style="1" customWidth="1"/>
    <col min="6" max="6" width="11.1833333333333" style="1" customWidth="1"/>
    <col min="7" max="7" width="8.81666666666667" style="1" customWidth="1"/>
    <col min="8" max="8" width="5.36666666666667" style="1" customWidth="1"/>
    <col min="9" max="9" width="2.90833333333333" style="1" customWidth="1"/>
    <col min="10" max="10" width="27.125" style="1" customWidth="1"/>
    <col min="11" max="31" width="9" style="1" customWidth="1"/>
    <col min="32" max="16384" width="9.71666666666667" style="1"/>
  </cols>
  <sheetData>
    <row r="1" s="1" customFormat="1" ht="19" customHeight="1" spans="1:4">
      <c r="A1" s="3" t="s">
        <v>0</v>
      </c>
      <c r="B1" s="3"/>
      <c r="C1" s="4"/>
      <c r="D1" s="4"/>
    </row>
    <row r="2" s="1" customFormat="1" ht="30" customHeight="1" spans="1:11">
      <c r="A2" s="5" t="s">
        <v>1</v>
      </c>
      <c r="B2" s="5"/>
      <c r="C2" s="5"/>
      <c r="D2" s="5"/>
      <c r="E2" s="5"/>
      <c r="F2" s="5"/>
      <c r="G2" s="5"/>
      <c r="H2" s="5"/>
      <c r="I2" s="5"/>
      <c r="J2" s="5"/>
      <c r="K2" s="22"/>
    </row>
    <row r="3" s="2" customFormat="1" ht="15" customHeight="1" spans="1:10">
      <c r="A3" s="6" t="s">
        <v>2</v>
      </c>
      <c r="B3" s="6"/>
      <c r="C3" s="6"/>
      <c r="D3" s="6"/>
      <c r="E3" s="6"/>
      <c r="F3" s="6"/>
      <c r="G3" s="6"/>
      <c r="H3" s="6"/>
      <c r="I3" s="6"/>
      <c r="J3" s="6"/>
    </row>
    <row r="4" s="2" customFormat="1" ht="16" customHeight="1" spans="1:10">
      <c r="A4" s="7" t="s">
        <v>3</v>
      </c>
      <c r="B4" s="7"/>
      <c r="C4" s="7" t="s">
        <v>87</v>
      </c>
      <c r="D4" s="7"/>
      <c r="E4" s="7"/>
      <c r="F4" s="7"/>
      <c r="G4" s="7"/>
      <c r="H4" s="7"/>
      <c r="I4" s="7"/>
      <c r="J4" s="7"/>
    </row>
    <row r="5" s="2" customFormat="1" ht="16" customHeight="1" spans="1:10">
      <c r="A5" s="7" t="s">
        <v>5</v>
      </c>
      <c r="B5" s="7"/>
      <c r="C5" s="7"/>
      <c r="D5" s="7"/>
      <c r="E5" s="7"/>
      <c r="F5" s="7" t="s">
        <v>6</v>
      </c>
      <c r="G5" s="7"/>
      <c r="H5" s="7" t="s">
        <v>7</v>
      </c>
      <c r="I5" s="7"/>
      <c r="J5" s="7"/>
    </row>
    <row r="6" s="2" customFormat="1" ht="16" customHeight="1" spans="1:10">
      <c r="A6" s="8" t="s">
        <v>8</v>
      </c>
      <c r="B6" s="9"/>
      <c r="C6" s="10"/>
      <c r="D6" s="11"/>
      <c r="E6" s="9">
        <v>91</v>
      </c>
      <c r="F6" s="9"/>
      <c r="G6" s="9"/>
      <c r="H6" s="9"/>
      <c r="I6" s="9"/>
      <c r="J6" s="10"/>
    </row>
    <row r="7" s="2" customFormat="1" ht="21" customHeight="1" spans="1:10">
      <c r="A7" s="7" t="s">
        <v>9</v>
      </c>
      <c r="B7" s="7"/>
      <c r="C7" s="7" t="s">
        <v>10</v>
      </c>
      <c r="D7" s="7"/>
      <c r="E7" s="7" t="s">
        <v>11</v>
      </c>
      <c r="F7" s="7"/>
      <c r="G7" s="7" t="s">
        <v>12</v>
      </c>
      <c r="H7" s="7" t="s">
        <v>13</v>
      </c>
      <c r="I7" s="7"/>
      <c r="J7" s="7" t="s">
        <v>14</v>
      </c>
    </row>
    <row r="8" s="2" customFormat="1" ht="16" customHeight="1" spans="1:10">
      <c r="A8" s="7"/>
      <c r="B8" s="7"/>
      <c r="C8" s="7">
        <f>29.07+6.33</f>
        <v>35.4</v>
      </c>
      <c r="D8" s="7"/>
      <c r="E8" s="12"/>
      <c r="F8" s="12"/>
      <c r="G8" s="7">
        <v>35.4</v>
      </c>
      <c r="H8" s="7">
        <f>29.07+6.33</f>
        <v>35.4</v>
      </c>
      <c r="I8" s="7"/>
      <c r="J8" s="18">
        <v>1</v>
      </c>
    </row>
    <row r="9" s="2" customFormat="1" ht="45" customHeight="1" spans="1:10">
      <c r="A9" s="7" t="s">
        <v>15</v>
      </c>
      <c r="B9" s="13" t="s">
        <v>16</v>
      </c>
      <c r="C9" s="7"/>
      <c r="D9" s="7"/>
      <c r="E9" s="7"/>
      <c r="F9" s="7"/>
      <c r="G9" s="11" t="s">
        <v>18</v>
      </c>
      <c r="H9" s="7"/>
      <c r="I9" s="7"/>
      <c r="J9" s="7"/>
    </row>
    <row r="10" s="2" customFormat="1" ht="30" customHeight="1" spans="1:10">
      <c r="A10" s="7" t="s">
        <v>20</v>
      </c>
      <c r="B10" s="7" t="s">
        <v>21</v>
      </c>
      <c r="C10" s="14" t="s">
        <v>22</v>
      </c>
      <c r="D10" s="14" t="s">
        <v>23</v>
      </c>
      <c r="E10" s="14" t="s">
        <v>24</v>
      </c>
      <c r="F10" s="14" t="s">
        <v>25</v>
      </c>
      <c r="G10" s="7" t="s">
        <v>26</v>
      </c>
      <c r="H10" s="9" t="s">
        <v>27</v>
      </c>
      <c r="I10" s="9"/>
      <c r="J10" s="23"/>
    </row>
    <row r="11" s="2" customFormat="1" ht="32" customHeight="1" spans="1:10">
      <c r="A11" s="7" t="s">
        <v>28</v>
      </c>
      <c r="B11" s="7" t="s">
        <v>29</v>
      </c>
      <c r="C11" s="15" t="s">
        <v>30</v>
      </c>
      <c r="D11" s="7">
        <v>4</v>
      </c>
      <c r="E11" s="16" t="s">
        <v>31</v>
      </c>
      <c r="F11" s="7" t="s">
        <v>32</v>
      </c>
      <c r="G11" s="7">
        <v>3</v>
      </c>
      <c r="H11" s="7"/>
      <c r="I11" s="7"/>
      <c r="J11" s="13"/>
    </row>
    <row r="12" s="2" customFormat="1" ht="31" customHeight="1" spans="1:10">
      <c r="A12" s="7"/>
      <c r="B12" s="12" t="s">
        <v>33</v>
      </c>
      <c r="C12" s="15" t="s">
        <v>34</v>
      </c>
      <c r="D12" s="7">
        <v>2</v>
      </c>
      <c r="E12" s="16" t="s">
        <v>31</v>
      </c>
      <c r="F12" s="7" t="s">
        <v>35</v>
      </c>
      <c r="G12" s="7">
        <v>2</v>
      </c>
      <c r="H12" s="7"/>
      <c r="I12" s="7"/>
      <c r="J12" s="13"/>
    </row>
    <row r="13" s="2" customFormat="1" ht="20" customHeight="1" spans="1:10">
      <c r="A13" s="7"/>
      <c r="B13" s="17"/>
      <c r="C13" s="15" t="s">
        <v>36</v>
      </c>
      <c r="D13" s="7">
        <v>2</v>
      </c>
      <c r="E13" s="16" t="s">
        <v>31</v>
      </c>
      <c r="F13" s="7" t="s">
        <v>37</v>
      </c>
      <c r="G13" s="7">
        <v>2</v>
      </c>
      <c r="H13" s="7"/>
      <c r="I13" s="7"/>
      <c r="J13" s="13"/>
    </row>
    <row r="14" s="2" customFormat="1" ht="20" customHeight="1" spans="1:10">
      <c r="A14" s="7"/>
      <c r="B14" s="14"/>
      <c r="C14" s="15" t="s">
        <v>38</v>
      </c>
      <c r="D14" s="7">
        <v>2</v>
      </c>
      <c r="E14" s="16" t="s">
        <v>31</v>
      </c>
      <c r="F14" s="7" t="s">
        <v>39</v>
      </c>
      <c r="G14" s="7">
        <v>2</v>
      </c>
      <c r="H14" s="7"/>
      <c r="I14" s="7"/>
      <c r="J14" s="13"/>
    </row>
    <row r="15" s="2" customFormat="1" ht="17" customHeight="1" spans="1:10">
      <c r="A15" s="7" t="s">
        <v>40</v>
      </c>
      <c r="B15" s="7" t="s">
        <v>41</v>
      </c>
      <c r="C15" s="13" t="s">
        <v>42</v>
      </c>
      <c r="D15" s="7">
        <v>10</v>
      </c>
      <c r="E15" s="16" t="s">
        <v>31</v>
      </c>
      <c r="F15" s="18">
        <v>1</v>
      </c>
      <c r="G15" s="7">
        <v>9</v>
      </c>
      <c r="H15" s="7"/>
      <c r="I15" s="7"/>
      <c r="J15" s="13"/>
    </row>
    <row r="16" s="2" customFormat="1" ht="20" customHeight="1" spans="1:10">
      <c r="A16" s="7"/>
      <c r="B16" s="15" t="s">
        <v>44</v>
      </c>
      <c r="C16" s="13" t="s">
        <v>45</v>
      </c>
      <c r="D16" s="7">
        <v>7</v>
      </c>
      <c r="E16" s="16" t="s">
        <v>31</v>
      </c>
      <c r="F16" s="7" t="s">
        <v>46</v>
      </c>
      <c r="G16" s="7">
        <v>5</v>
      </c>
      <c r="H16" s="7"/>
      <c r="I16" s="7"/>
      <c r="J16" s="13"/>
    </row>
    <row r="17" s="2" customFormat="1" ht="20" customHeight="1" spans="1:10">
      <c r="A17" s="7"/>
      <c r="B17" s="7" t="s">
        <v>47</v>
      </c>
      <c r="C17" s="13" t="s">
        <v>48</v>
      </c>
      <c r="D17" s="7">
        <v>2</v>
      </c>
      <c r="E17" s="16" t="s">
        <v>31</v>
      </c>
      <c r="F17" s="7" t="s">
        <v>46</v>
      </c>
      <c r="G17" s="7">
        <v>2</v>
      </c>
      <c r="H17" s="7"/>
      <c r="I17" s="7"/>
      <c r="J17" s="13"/>
    </row>
    <row r="18" s="2" customFormat="1" ht="20" customHeight="1" spans="1:10">
      <c r="A18" s="7"/>
      <c r="B18" s="13"/>
      <c r="C18" s="15" t="s">
        <v>49</v>
      </c>
      <c r="D18" s="7">
        <v>6</v>
      </c>
      <c r="E18" s="16" t="s">
        <v>31</v>
      </c>
      <c r="F18" s="7" t="s">
        <v>46</v>
      </c>
      <c r="G18" s="7">
        <v>5</v>
      </c>
      <c r="H18" s="7"/>
      <c r="I18" s="7"/>
      <c r="J18" s="13"/>
    </row>
    <row r="19" s="2" customFormat="1" ht="29" customHeight="1" spans="1:10">
      <c r="A19" s="7" t="s">
        <v>50</v>
      </c>
      <c r="B19" s="7" t="s">
        <v>51</v>
      </c>
      <c r="C19" s="13" t="s">
        <v>88</v>
      </c>
      <c r="D19" s="7">
        <v>5</v>
      </c>
      <c r="E19" s="7">
        <v>19</v>
      </c>
      <c r="F19" s="7">
        <v>19</v>
      </c>
      <c r="G19" s="12">
        <v>9</v>
      </c>
      <c r="H19" s="7"/>
      <c r="I19" s="7"/>
      <c r="J19" s="13"/>
    </row>
    <row r="20" s="2" customFormat="1" ht="15.3" customHeight="1" spans="1:10">
      <c r="A20" s="7"/>
      <c r="B20" s="7"/>
      <c r="C20" s="13" t="s">
        <v>54</v>
      </c>
      <c r="D20" s="7">
        <v>5</v>
      </c>
      <c r="E20" s="7" t="s">
        <v>53</v>
      </c>
      <c r="F20" s="7" t="s">
        <v>53</v>
      </c>
      <c r="G20" s="14"/>
      <c r="H20" s="7"/>
      <c r="I20" s="7"/>
      <c r="J20" s="13"/>
    </row>
    <row r="21" s="2" customFormat="1" ht="15.3" customHeight="1" spans="1:10">
      <c r="A21" s="7"/>
      <c r="B21" s="7" t="s">
        <v>55</v>
      </c>
      <c r="C21" s="13" t="s">
        <v>89</v>
      </c>
      <c r="D21" s="7">
        <v>3</v>
      </c>
      <c r="E21" s="19">
        <v>1</v>
      </c>
      <c r="F21" s="19">
        <v>1</v>
      </c>
      <c r="G21" s="12">
        <v>5</v>
      </c>
      <c r="H21" s="7"/>
      <c r="I21" s="7"/>
      <c r="J21" s="13"/>
    </row>
    <row r="22" s="2" customFormat="1" ht="10.5" spans="1:10">
      <c r="A22" s="7"/>
      <c r="B22" s="7"/>
      <c r="C22" s="13" t="s">
        <v>71</v>
      </c>
      <c r="D22" s="7">
        <v>2</v>
      </c>
      <c r="E22" s="7" t="s">
        <v>57</v>
      </c>
      <c r="F22" s="7" t="s">
        <v>57</v>
      </c>
      <c r="G22" s="14"/>
      <c r="H22" s="7"/>
      <c r="I22" s="7"/>
      <c r="J22" s="13"/>
    </row>
    <row r="23" s="2" customFormat="1" ht="15.3" customHeight="1" spans="1:10">
      <c r="A23" s="7"/>
      <c r="B23" s="7" t="s">
        <v>59</v>
      </c>
      <c r="C23" s="13" t="s">
        <v>90</v>
      </c>
      <c r="D23" s="7">
        <v>3</v>
      </c>
      <c r="E23" s="7" t="s">
        <v>91</v>
      </c>
      <c r="F23" s="7" t="s">
        <v>91</v>
      </c>
      <c r="G23" s="12">
        <v>4</v>
      </c>
      <c r="H23" s="7"/>
      <c r="I23" s="7"/>
      <c r="J23" s="13"/>
    </row>
    <row r="24" s="2" customFormat="1" ht="23" customHeight="1" spans="1:10">
      <c r="A24" s="7"/>
      <c r="B24" s="7"/>
      <c r="C24" s="13" t="s">
        <v>92</v>
      </c>
      <c r="D24" s="7">
        <v>2</v>
      </c>
      <c r="E24" s="7" t="s">
        <v>57</v>
      </c>
      <c r="F24" s="7" t="s">
        <v>57</v>
      </c>
      <c r="G24" s="14"/>
      <c r="H24" s="7"/>
      <c r="I24" s="7"/>
      <c r="J24" s="13"/>
    </row>
    <row r="25" s="2" customFormat="1" ht="21" spans="1:10">
      <c r="A25" s="7"/>
      <c r="B25" s="7" t="s">
        <v>63</v>
      </c>
      <c r="C25" s="13" t="s">
        <v>93</v>
      </c>
      <c r="D25" s="7">
        <v>5</v>
      </c>
      <c r="E25" s="7" t="s">
        <v>94</v>
      </c>
      <c r="F25" s="7" t="s">
        <v>94</v>
      </c>
      <c r="G25" s="12">
        <v>10</v>
      </c>
      <c r="H25" s="7"/>
      <c r="I25" s="7"/>
      <c r="J25" s="13"/>
    </row>
    <row r="26" s="2" customFormat="1" ht="15.3" customHeight="1" spans="1:10">
      <c r="A26" s="7"/>
      <c r="B26" s="7"/>
      <c r="C26" s="13" t="s">
        <v>71</v>
      </c>
      <c r="D26" s="7">
        <v>5</v>
      </c>
      <c r="E26" s="7" t="s">
        <v>67</v>
      </c>
      <c r="F26" s="7" t="s">
        <v>67</v>
      </c>
      <c r="G26" s="14"/>
      <c r="H26" s="7"/>
      <c r="I26" s="7"/>
      <c r="J26" s="13"/>
    </row>
    <row r="27" s="2" customFormat="1" ht="21" spans="1:10">
      <c r="A27" s="12" t="s">
        <v>68</v>
      </c>
      <c r="B27" s="7" t="s">
        <v>69</v>
      </c>
      <c r="C27" s="13" t="s">
        <v>95</v>
      </c>
      <c r="D27" s="7"/>
      <c r="E27" s="7" t="s">
        <v>96</v>
      </c>
      <c r="F27" s="7" t="s">
        <v>96</v>
      </c>
      <c r="G27" s="12">
        <v>5</v>
      </c>
      <c r="H27" s="7"/>
      <c r="I27" s="7"/>
      <c r="J27" s="13"/>
    </row>
    <row r="28" s="2" customFormat="1" ht="15.3" customHeight="1" spans="1:10">
      <c r="A28" s="17"/>
      <c r="B28" s="7"/>
      <c r="C28" s="13" t="s">
        <v>71</v>
      </c>
      <c r="D28" s="7"/>
      <c r="E28" s="13"/>
      <c r="F28" s="7"/>
      <c r="G28" s="14"/>
      <c r="H28" s="7"/>
      <c r="I28" s="7"/>
      <c r="J28" s="13"/>
    </row>
    <row r="29" s="2" customFormat="1" ht="24" customHeight="1" spans="1:10">
      <c r="A29" s="17"/>
      <c r="B29" s="7" t="s">
        <v>72</v>
      </c>
      <c r="C29" s="13" t="s">
        <v>97</v>
      </c>
      <c r="D29" s="7">
        <v>8</v>
      </c>
      <c r="E29" s="13" t="s">
        <v>74</v>
      </c>
      <c r="F29" s="13" t="s">
        <v>74</v>
      </c>
      <c r="G29" s="12">
        <v>10</v>
      </c>
      <c r="H29" s="7"/>
      <c r="I29" s="7"/>
      <c r="J29" s="13"/>
    </row>
    <row r="30" s="2" customFormat="1" ht="24" customHeight="1" spans="1:10">
      <c r="A30" s="17"/>
      <c r="B30" s="7"/>
      <c r="C30" s="13" t="s">
        <v>98</v>
      </c>
      <c r="D30" s="7">
        <v>7</v>
      </c>
      <c r="E30" s="13" t="s">
        <v>74</v>
      </c>
      <c r="F30" s="13" t="s">
        <v>74</v>
      </c>
      <c r="G30" s="14"/>
      <c r="H30" s="7"/>
      <c r="I30" s="7"/>
      <c r="J30" s="13"/>
    </row>
    <row r="31" s="2" customFormat="1" ht="15.3" customHeight="1" spans="1:10">
      <c r="A31" s="17"/>
      <c r="B31" s="7" t="s">
        <v>76</v>
      </c>
      <c r="C31" s="13" t="s">
        <v>70</v>
      </c>
      <c r="D31" s="7"/>
      <c r="E31" s="13"/>
      <c r="F31" s="7"/>
      <c r="G31" s="13"/>
      <c r="H31" s="7"/>
      <c r="I31" s="7"/>
      <c r="J31" s="13"/>
    </row>
    <row r="32" s="2" customFormat="1" ht="15.3" customHeight="1" spans="1:10">
      <c r="A32" s="17"/>
      <c r="B32" s="7"/>
      <c r="C32" s="13" t="s">
        <v>71</v>
      </c>
      <c r="D32" s="7"/>
      <c r="E32" s="13"/>
      <c r="F32" s="7"/>
      <c r="G32" s="13"/>
      <c r="H32" s="7"/>
      <c r="I32" s="7"/>
      <c r="J32" s="13"/>
    </row>
    <row r="33" s="2" customFormat="1" ht="26" customHeight="1" spans="1:10">
      <c r="A33" s="17"/>
      <c r="B33" s="7" t="s">
        <v>77</v>
      </c>
      <c r="C33" s="13" t="s">
        <v>78</v>
      </c>
      <c r="D33" s="7">
        <v>5</v>
      </c>
      <c r="E33" s="13" t="s">
        <v>79</v>
      </c>
      <c r="F33" s="7" t="s">
        <v>80</v>
      </c>
      <c r="G33" s="12">
        <v>9</v>
      </c>
      <c r="H33" s="7"/>
      <c r="I33" s="7"/>
      <c r="J33" s="13"/>
    </row>
    <row r="34" s="2" customFormat="1" ht="24" customHeight="1" spans="1:10">
      <c r="A34" s="17"/>
      <c r="B34" s="7"/>
      <c r="C34" s="13" t="s">
        <v>99</v>
      </c>
      <c r="D34" s="7">
        <v>5</v>
      </c>
      <c r="E34" s="13" t="s">
        <v>82</v>
      </c>
      <c r="F34" s="7" t="s">
        <v>82</v>
      </c>
      <c r="G34" s="14"/>
      <c r="H34" s="7"/>
      <c r="I34" s="7"/>
      <c r="J34" s="13"/>
    </row>
    <row r="35" s="2" customFormat="1" ht="15.3" customHeight="1" spans="1:10">
      <c r="A35" s="17"/>
      <c r="B35" s="7" t="s">
        <v>83</v>
      </c>
      <c r="C35" s="13" t="s">
        <v>84</v>
      </c>
      <c r="D35" s="7">
        <v>5</v>
      </c>
      <c r="E35" s="13" t="s">
        <v>53</v>
      </c>
      <c r="F35" s="7" t="s">
        <v>53</v>
      </c>
      <c r="G35" s="12">
        <v>9</v>
      </c>
      <c r="H35" s="7"/>
      <c r="I35" s="7"/>
      <c r="J35" s="13"/>
    </row>
    <row r="36" s="2" customFormat="1" ht="15.3" customHeight="1" spans="1:10">
      <c r="A36" s="17"/>
      <c r="B36" s="7"/>
      <c r="C36" s="13" t="s">
        <v>85</v>
      </c>
      <c r="D36" s="7">
        <v>5</v>
      </c>
      <c r="E36" s="13" t="s">
        <v>53</v>
      </c>
      <c r="F36" s="7" t="s">
        <v>53</v>
      </c>
      <c r="G36" s="14"/>
      <c r="H36" s="7"/>
      <c r="I36" s="7"/>
      <c r="J36" s="13"/>
    </row>
    <row r="37" s="2" customFormat="1" ht="18" customHeight="1" spans="1:10">
      <c r="A37" s="20" t="s">
        <v>86</v>
      </c>
      <c r="B37" s="20"/>
      <c r="C37" s="20"/>
      <c r="D37" s="20"/>
      <c r="E37" s="20"/>
      <c r="F37" s="20"/>
      <c r="G37" s="10">
        <v>91</v>
      </c>
      <c r="H37" s="7"/>
      <c r="I37" s="7"/>
      <c r="J37" s="13"/>
    </row>
    <row r="38" s="2" customFormat="1" ht="7" customHeight="1" spans="1:9">
      <c r="A38" s="21"/>
      <c r="B38" s="21"/>
      <c r="C38" s="21"/>
      <c r="D38" s="21"/>
      <c r="E38" s="21"/>
      <c r="F38" s="21"/>
      <c r="G38" s="21"/>
      <c r="H38" s="21"/>
      <c r="I38" s="21"/>
    </row>
  </sheetData>
  <mergeCells count="72">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A37:F37"/>
    <mergeCell ref="H37:J37"/>
    <mergeCell ref="A11:A14"/>
    <mergeCell ref="A15:A18"/>
    <mergeCell ref="A19:A26"/>
    <mergeCell ref="A27:A36"/>
    <mergeCell ref="B12:B14"/>
    <mergeCell ref="B17:B18"/>
    <mergeCell ref="B19:B20"/>
    <mergeCell ref="B21:B22"/>
    <mergeCell ref="B23:B24"/>
    <mergeCell ref="B25:B26"/>
    <mergeCell ref="B27:B28"/>
    <mergeCell ref="B29:B30"/>
    <mergeCell ref="B31:B32"/>
    <mergeCell ref="B33:B34"/>
    <mergeCell ref="B35:B36"/>
    <mergeCell ref="G19:G20"/>
    <mergeCell ref="G21:G22"/>
    <mergeCell ref="G23:G24"/>
    <mergeCell ref="G25:G26"/>
    <mergeCell ref="G27:G28"/>
    <mergeCell ref="G29:G30"/>
    <mergeCell ref="G33:G34"/>
    <mergeCell ref="G35:G36"/>
    <mergeCell ref="A7:B8"/>
  </mergeCells>
  <pageMargins left="0.389583333333333" right="0.389583333333333" top="0.196527777777778" bottom="0.196527777777778" header="0" footer="0"/>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zoomScale="120" zoomScaleNormal="120" workbookViewId="0">
      <selection activeCell="K11" sqref="K11"/>
    </sheetView>
  </sheetViews>
  <sheetFormatPr defaultColWidth="9.71666666666667" defaultRowHeight="12"/>
  <cols>
    <col min="1" max="1" width="4.71666666666667" style="1" customWidth="1"/>
    <col min="2" max="2" width="7.44166666666667" style="1" customWidth="1"/>
    <col min="3" max="3" width="17.75" style="1" customWidth="1"/>
    <col min="4" max="4" width="5.44166666666667" style="1" customWidth="1"/>
    <col min="5" max="5" width="8.275" style="1" customWidth="1"/>
    <col min="6" max="6" width="11.1833333333333" style="1" customWidth="1"/>
    <col min="7" max="7" width="8.81666666666667" style="1" customWidth="1"/>
    <col min="8" max="8" width="5.36666666666667" style="1" customWidth="1"/>
    <col min="9" max="9" width="2.90833333333333" style="1" customWidth="1"/>
    <col min="10" max="10" width="27.125" style="1" customWidth="1"/>
    <col min="11" max="31" width="9" style="1" customWidth="1"/>
    <col min="32" max="16384" width="9.71666666666667" style="1"/>
  </cols>
  <sheetData>
    <row r="1" s="1" customFormat="1" ht="19" customHeight="1" spans="1:4">
      <c r="A1" s="3" t="s">
        <v>0</v>
      </c>
      <c r="B1" s="3"/>
      <c r="C1" s="4"/>
      <c r="D1" s="4"/>
    </row>
    <row r="2" s="1" customFormat="1" ht="30" customHeight="1" spans="1:11">
      <c r="A2" s="5" t="s">
        <v>1</v>
      </c>
      <c r="B2" s="5"/>
      <c r="C2" s="5"/>
      <c r="D2" s="5"/>
      <c r="E2" s="5"/>
      <c r="F2" s="5"/>
      <c r="G2" s="5"/>
      <c r="H2" s="5"/>
      <c r="I2" s="5"/>
      <c r="J2" s="5"/>
      <c r="K2" s="22"/>
    </row>
    <row r="3" s="2" customFormat="1" ht="15" customHeight="1" spans="1:10">
      <c r="A3" s="6" t="s">
        <v>2</v>
      </c>
      <c r="B3" s="6"/>
      <c r="C3" s="6"/>
      <c r="D3" s="6"/>
      <c r="E3" s="6"/>
      <c r="F3" s="6"/>
      <c r="G3" s="6"/>
      <c r="H3" s="6"/>
      <c r="I3" s="6"/>
      <c r="J3" s="6"/>
    </row>
    <row r="4" s="2" customFormat="1" ht="16" customHeight="1" spans="1:10">
      <c r="A4" s="7" t="s">
        <v>3</v>
      </c>
      <c r="B4" s="7"/>
      <c r="C4" s="7" t="s">
        <v>100</v>
      </c>
      <c r="D4" s="7"/>
      <c r="E4" s="7"/>
      <c r="F4" s="7"/>
      <c r="G4" s="7"/>
      <c r="H4" s="7"/>
      <c r="I4" s="7"/>
      <c r="J4" s="7"/>
    </row>
    <row r="5" s="2" customFormat="1" ht="16" customHeight="1" spans="1:10">
      <c r="A5" s="7" t="s">
        <v>5</v>
      </c>
      <c r="B5" s="7"/>
      <c r="C5" s="7"/>
      <c r="D5" s="7"/>
      <c r="E5" s="7"/>
      <c r="F5" s="7" t="s">
        <v>6</v>
      </c>
      <c r="G5" s="7"/>
      <c r="H5" s="7" t="s">
        <v>7</v>
      </c>
      <c r="I5" s="7"/>
      <c r="J5" s="7"/>
    </row>
    <row r="6" s="2" customFormat="1" ht="16" customHeight="1" spans="1:10">
      <c r="A6" s="8" t="s">
        <v>8</v>
      </c>
      <c r="B6" s="9"/>
      <c r="C6" s="10"/>
      <c r="D6" s="11"/>
      <c r="E6" s="9">
        <v>91</v>
      </c>
      <c r="F6" s="9"/>
      <c r="G6" s="9"/>
      <c r="H6" s="9"/>
      <c r="I6" s="9"/>
      <c r="J6" s="10"/>
    </row>
    <row r="7" s="2" customFormat="1" ht="21" customHeight="1" spans="1:10">
      <c r="A7" s="7" t="s">
        <v>9</v>
      </c>
      <c r="B7" s="7"/>
      <c r="C7" s="7" t="s">
        <v>10</v>
      </c>
      <c r="D7" s="7"/>
      <c r="E7" s="7" t="s">
        <v>11</v>
      </c>
      <c r="F7" s="7"/>
      <c r="G7" s="7" t="s">
        <v>12</v>
      </c>
      <c r="H7" s="7" t="s">
        <v>13</v>
      </c>
      <c r="I7" s="7"/>
      <c r="J7" s="7" t="s">
        <v>14</v>
      </c>
    </row>
    <row r="8" s="2" customFormat="1" ht="16" customHeight="1" spans="1:10">
      <c r="A8" s="7"/>
      <c r="B8" s="7"/>
      <c r="C8" s="12">
        <v>71.62</v>
      </c>
      <c r="D8" s="12"/>
      <c r="E8" s="12"/>
      <c r="F8" s="12"/>
      <c r="G8" s="13">
        <v>71.62</v>
      </c>
      <c r="H8" s="12">
        <f>14.93+56.69</f>
        <v>71.62</v>
      </c>
      <c r="I8" s="12"/>
      <c r="J8" s="18">
        <v>1</v>
      </c>
    </row>
    <row r="9" s="2" customFormat="1" ht="45" customHeight="1" spans="1:10">
      <c r="A9" s="7" t="s">
        <v>15</v>
      </c>
      <c r="B9" s="13" t="s">
        <v>16</v>
      </c>
      <c r="C9" s="7" t="s">
        <v>101</v>
      </c>
      <c r="D9" s="7"/>
      <c r="E9" s="7"/>
      <c r="F9" s="7"/>
      <c r="G9" s="11" t="s">
        <v>18</v>
      </c>
      <c r="H9" s="7" t="s">
        <v>101</v>
      </c>
      <c r="I9" s="7"/>
      <c r="J9" s="7"/>
    </row>
    <row r="10" s="2" customFormat="1" ht="30" customHeight="1" spans="1:10">
      <c r="A10" s="7" t="s">
        <v>20</v>
      </c>
      <c r="B10" s="7" t="s">
        <v>21</v>
      </c>
      <c r="C10" s="14" t="s">
        <v>22</v>
      </c>
      <c r="D10" s="14" t="s">
        <v>23</v>
      </c>
      <c r="E10" s="14" t="s">
        <v>24</v>
      </c>
      <c r="F10" s="14" t="s">
        <v>25</v>
      </c>
      <c r="G10" s="7" t="s">
        <v>26</v>
      </c>
      <c r="H10" s="9" t="s">
        <v>27</v>
      </c>
      <c r="I10" s="9"/>
      <c r="J10" s="23"/>
    </row>
    <row r="11" s="2" customFormat="1" ht="32" customHeight="1" spans="1:10">
      <c r="A11" s="7" t="s">
        <v>28</v>
      </c>
      <c r="B11" s="7" t="s">
        <v>29</v>
      </c>
      <c r="C11" s="15" t="s">
        <v>30</v>
      </c>
      <c r="D11" s="7">
        <v>4</v>
      </c>
      <c r="E11" s="16" t="s">
        <v>31</v>
      </c>
      <c r="F11" s="7" t="s">
        <v>32</v>
      </c>
      <c r="G11" s="7">
        <v>3</v>
      </c>
      <c r="H11" s="7"/>
      <c r="I11" s="7"/>
      <c r="J11" s="13"/>
    </row>
    <row r="12" s="2" customFormat="1" ht="31" customHeight="1" spans="1:10">
      <c r="A12" s="7"/>
      <c r="B12" s="12" t="s">
        <v>33</v>
      </c>
      <c r="C12" s="15" t="s">
        <v>34</v>
      </c>
      <c r="D12" s="7">
        <v>2</v>
      </c>
      <c r="E12" s="16" t="s">
        <v>31</v>
      </c>
      <c r="F12" s="7" t="s">
        <v>35</v>
      </c>
      <c r="G12" s="7">
        <v>2</v>
      </c>
      <c r="H12" s="7"/>
      <c r="I12" s="7"/>
      <c r="J12" s="13"/>
    </row>
    <row r="13" s="2" customFormat="1" ht="20" customHeight="1" spans="1:10">
      <c r="A13" s="7"/>
      <c r="B13" s="17"/>
      <c r="C13" s="15" t="s">
        <v>36</v>
      </c>
      <c r="D13" s="7">
        <v>2</v>
      </c>
      <c r="E13" s="16" t="s">
        <v>31</v>
      </c>
      <c r="F13" s="7" t="s">
        <v>37</v>
      </c>
      <c r="G13" s="7">
        <v>2</v>
      </c>
      <c r="H13" s="7"/>
      <c r="I13" s="7"/>
      <c r="J13" s="13"/>
    </row>
    <row r="14" s="2" customFormat="1" ht="20" customHeight="1" spans="1:10">
      <c r="A14" s="7"/>
      <c r="B14" s="14"/>
      <c r="C14" s="15" t="s">
        <v>38</v>
      </c>
      <c r="D14" s="7">
        <v>2</v>
      </c>
      <c r="E14" s="16" t="s">
        <v>31</v>
      </c>
      <c r="F14" s="7" t="s">
        <v>39</v>
      </c>
      <c r="G14" s="7">
        <v>2</v>
      </c>
      <c r="H14" s="7"/>
      <c r="I14" s="7"/>
      <c r="J14" s="13"/>
    </row>
    <row r="15" s="2" customFormat="1" ht="17" customHeight="1" spans="1:10">
      <c r="A15" s="7" t="s">
        <v>40</v>
      </c>
      <c r="B15" s="7" t="s">
        <v>41</v>
      </c>
      <c r="C15" s="13" t="s">
        <v>42</v>
      </c>
      <c r="D15" s="7">
        <v>10</v>
      </c>
      <c r="E15" s="16" t="s">
        <v>31</v>
      </c>
      <c r="F15" s="18">
        <v>1</v>
      </c>
      <c r="G15" s="7">
        <v>9</v>
      </c>
      <c r="H15" s="7"/>
      <c r="I15" s="7"/>
      <c r="J15" s="13"/>
    </row>
    <row r="16" s="2" customFormat="1" ht="20" customHeight="1" spans="1:10">
      <c r="A16" s="7"/>
      <c r="B16" s="15" t="s">
        <v>44</v>
      </c>
      <c r="C16" s="13" t="s">
        <v>45</v>
      </c>
      <c r="D16" s="7">
        <v>7</v>
      </c>
      <c r="E16" s="16" t="s">
        <v>31</v>
      </c>
      <c r="F16" s="7" t="s">
        <v>46</v>
      </c>
      <c r="G16" s="7">
        <v>5</v>
      </c>
      <c r="H16" s="7"/>
      <c r="I16" s="7"/>
      <c r="J16" s="13"/>
    </row>
    <row r="17" s="2" customFormat="1" ht="20" customHeight="1" spans="1:10">
      <c r="A17" s="7"/>
      <c r="B17" s="7" t="s">
        <v>47</v>
      </c>
      <c r="C17" s="13" t="s">
        <v>48</v>
      </c>
      <c r="D17" s="7">
        <v>2</v>
      </c>
      <c r="E17" s="16" t="s">
        <v>31</v>
      </c>
      <c r="F17" s="7" t="s">
        <v>46</v>
      </c>
      <c r="G17" s="7">
        <v>2</v>
      </c>
      <c r="H17" s="7"/>
      <c r="I17" s="7"/>
      <c r="J17" s="13"/>
    </row>
    <row r="18" s="2" customFormat="1" ht="20" customHeight="1" spans="1:10">
      <c r="A18" s="7"/>
      <c r="B18" s="13"/>
      <c r="C18" s="15" t="s">
        <v>49</v>
      </c>
      <c r="D18" s="7">
        <v>6</v>
      </c>
      <c r="E18" s="16" t="s">
        <v>31</v>
      </c>
      <c r="F18" s="7" t="s">
        <v>46</v>
      </c>
      <c r="G18" s="7">
        <v>5</v>
      </c>
      <c r="H18" s="7"/>
      <c r="I18" s="7"/>
      <c r="J18" s="13"/>
    </row>
    <row r="19" s="2" customFormat="1" ht="15.3" customHeight="1" spans="1:10">
      <c r="A19" s="7" t="s">
        <v>50</v>
      </c>
      <c r="B19" s="7" t="s">
        <v>51</v>
      </c>
      <c r="C19" s="13" t="s">
        <v>102</v>
      </c>
      <c r="D19" s="7">
        <v>5</v>
      </c>
      <c r="E19" s="7" t="s">
        <v>103</v>
      </c>
      <c r="F19" s="7" t="s">
        <v>103</v>
      </c>
      <c r="G19" s="12">
        <v>9</v>
      </c>
      <c r="H19" s="7"/>
      <c r="I19" s="7"/>
      <c r="J19" s="13"/>
    </row>
    <row r="20" s="2" customFormat="1" ht="15.3" customHeight="1" spans="1:10">
      <c r="A20" s="7"/>
      <c r="B20" s="7"/>
      <c r="C20" s="13" t="s">
        <v>104</v>
      </c>
      <c r="D20" s="7">
        <v>5</v>
      </c>
      <c r="E20" s="7">
        <v>1000</v>
      </c>
      <c r="F20" s="7">
        <v>1091</v>
      </c>
      <c r="G20" s="14"/>
      <c r="H20" s="7"/>
      <c r="I20" s="7"/>
      <c r="J20" s="13"/>
    </row>
    <row r="21" s="2" customFormat="1" ht="15.3" customHeight="1" spans="1:10">
      <c r="A21" s="7"/>
      <c r="B21" s="7" t="s">
        <v>55</v>
      </c>
      <c r="C21" s="13" t="s">
        <v>105</v>
      </c>
      <c r="D21" s="7">
        <v>3</v>
      </c>
      <c r="E21" s="7" t="s">
        <v>106</v>
      </c>
      <c r="F21" s="7" t="s">
        <v>106</v>
      </c>
      <c r="G21" s="12">
        <v>5</v>
      </c>
      <c r="H21" s="7"/>
      <c r="I21" s="7"/>
      <c r="J21" s="13"/>
    </row>
    <row r="22" s="2" customFormat="1" ht="10.5" spans="1:10">
      <c r="A22" s="7"/>
      <c r="B22" s="7"/>
      <c r="C22" s="13" t="s">
        <v>71</v>
      </c>
      <c r="D22" s="7">
        <v>2</v>
      </c>
      <c r="E22" s="13"/>
      <c r="F22" s="7"/>
      <c r="G22" s="14"/>
      <c r="H22" s="7"/>
      <c r="I22" s="7"/>
      <c r="J22" s="13"/>
    </row>
    <row r="23" s="2" customFormat="1" ht="15.3" customHeight="1" spans="1:10">
      <c r="A23" s="7"/>
      <c r="B23" s="7" t="s">
        <v>59</v>
      </c>
      <c r="C23" s="13" t="s">
        <v>107</v>
      </c>
      <c r="D23" s="7">
        <v>3</v>
      </c>
      <c r="E23" s="27">
        <v>1</v>
      </c>
      <c r="F23" s="7" t="s">
        <v>53</v>
      </c>
      <c r="G23" s="12">
        <v>4</v>
      </c>
      <c r="H23" s="7"/>
      <c r="I23" s="7"/>
      <c r="J23" s="13"/>
    </row>
    <row r="24" s="2" customFormat="1" ht="23" customHeight="1" spans="1:10">
      <c r="A24" s="7"/>
      <c r="B24" s="7"/>
      <c r="C24" s="13" t="s">
        <v>71</v>
      </c>
      <c r="D24" s="7">
        <v>2</v>
      </c>
      <c r="E24" s="13"/>
      <c r="F24" s="7"/>
      <c r="G24" s="14"/>
      <c r="H24" s="7"/>
      <c r="I24" s="7"/>
      <c r="J24" s="13"/>
    </row>
    <row r="25" s="2" customFormat="1" ht="15.3" customHeight="1" spans="1:10">
      <c r="A25" s="7"/>
      <c r="B25" s="7" t="s">
        <v>63</v>
      </c>
      <c r="C25" s="13" t="s">
        <v>108</v>
      </c>
      <c r="D25" s="7">
        <v>5</v>
      </c>
      <c r="E25" s="28" t="s">
        <v>109</v>
      </c>
      <c r="F25" s="28" t="s">
        <v>109</v>
      </c>
      <c r="G25" s="12">
        <v>10</v>
      </c>
      <c r="H25" s="7"/>
      <c r="I25" s="7"/>
      <c r="J25" s="13"/>
    </row>
    <row r="26" s="2" customFormat="1" ht="15.3" customHeight="1" spans="1:10">
      <c r="A26" s="7"/>
      <c r="B26" s="7"/>
      <c r="C26" s="13" t="s">
        <v>110</v>
      </c>
      <c r="D26" s="7">
        <v>5</v>
      </c>
      <c r="E26" s="28" t="s">
        <v>111</v>
      </c>
      <c r="F26" s="28" t="s">
        <v>111</v>
      </c>
      <c r="G26" s="14"/>
      <c r="H26" s="7"/>
      <c r="I26" s="7"/>
      <c r="J26" s="13"/>
    </row>
    <row r="27" s="2" customFormat="1" ht="15.3" customHeight="1" spans="1:10">
      <c r="A27" s="12" t="s">
        <v>68</v>
      </c>
      <c r="B27" s="7" t="s">
        <v>69</v>
      </c>
      <c r="C27" s="13" t="s">
        <v>70</v>
      </c>
      <c r="D27" s="7"/>
      <c r="E27" s="13"/>
      <c r="F27" s="7"/>
      <c r="G27" s="12"/>
      <c r="H27" s="7"/>
      <c r="I27" s="7"/>
      <c r="J27" s="13"/>
    </row>
    <row r="28" s="2" customFormat="1" ht="15.3" customHeight="1" spans="1:10">
      <c r="A28" s="17"/>
      <c r="B28" s="7"/>
      <c r="C28" s="13" t="s">
        <v>71</v>
      </c>
      <c r="D28" s="7"/>
      <c r="E28" s="13"/>
      <c r="F28" s="7"/>
      <c r="G28" s="14"/>
      <c r="H28" s="7"/>
      <c r="I28" s="7"/>
      <c r="J28" s="13"/>
    </row>
    <row r="29" s="2" customFormat="1" ht="24" customHeight="1" spans="1:10">
      <c r="A29" s="17"/>
      <c r="B29" s="7" t="s">
        <v>72</v>
      </c>
      <c r="C29" s="13" t="s">
        <v>73</v>
      </c>
      <c r="D29" s="7">
        <v>8</v>
      </c>
      <c r="E29" s="13" t="s">
        <v>74</v>
      </c>
      <c r="F29" s="13" t="s">
        <v>74</v>
      </c>
      <c r="G29" s="12">
        <v>15</v>
      </c>
      <c r="H29" s="7"/>
      <c r="I29" s="7"/>
      <c r="J29" s="13"/>
    </row>
    <row r="30" s="2" customFormat="1" ht="24" customHeight="1" spans="1:10">
      <c r="A30" s="17"/>
      <c r="B30" s="7"/>
      <c r="C30" s="13" t="s">
        <v>75</v>
      </c>
      <c r="D30" s="7">
        <v>7</v>
      </c>
      <c r="E30" s="13" t="s">
        <v>74</v>
      </c>
      <c r="F30" s="13" t="s">
        <v>74</v>
      </c>
      <c r="G30" s="14"/>
      <c r="H30" s="7"/>
      <c r="I30" s="7"/>
      <c r="J30" s="13"/>
    </row>
    <row r="31" s="2" customFormat="1" ht="15.3" customHeight="1" spans="1:10">
      <c r="A31" s="17"/>
      <c r="B31" s="7" t="s">
        <v>76</v>
      </c>
      <c r="C31" s="13" t="s">
        <v>70</v>
      </c>
      <c r="D31" s="7"/>
      <c r="E31" s="13"/>
      <c r="F31" s="7"/>
      <c r="G31" s="13"/>
      <c r="H31" s="7"/>
      <c r="I31" s="7"/>
      <c r="J31" s="13"/>
    </row>
    <row r="32" s="2" customFormat="1" ht="15.3" customHeight="1" spans="1:10">
      <c r="A32" s="17"/>
      <c r="B32" s="7"/>
      <c r="C32" s="13" t="s">
        <v>71</v>
      </c>
      <c r="D32" s="7"/>
      <c r="E32" s="13"/>
      <c r="F32" s="7"/>
      <c r="G32" s="13"/>
      <c r="H32" s="7"/>
      <c r="I32" s="7"/>
      <c r="J32" s="13"/>
    </row>
    <row r="33" s="2" customFormat="1" ht="26" customHeight="1" spans="1:10">
      <c r="A33" s="17"/>
      <c r="B33" s="7" t="s">
        <v>77</v>
      </c>
      <c r="C33" s="13" t="s">
        <v>78</v>
      </c>
      <c r="D33" s="7">
        <v>5</v>
      </c>
      <c r="E33" s="13" t="s">
        <v>79</v>
      </c>
      <c r="F33" s="7" t="s">
        <v>80</v>
      </c>
      <c r="G33" s="12">
        <v>9</v>
      </c>
      <c r="H33" s="7"/>
      <c r="I33" s="7"/>
      <c r="J33" s="13"/>
    </row>
    <row r="34" s="2" customFormat="1" ht="24" customHeight="1" spans="1:10">
      <c r="A34" s="17"/>
      <c r="B34" s="7"/>
      <c r="C34" s="13" t="s">
        <v>71</v>
      </c>
      <c r="D34" s="7">
        <v>5</v>
      </c>
      <c r="E34" s="13" t="s">
        <v>82</v>
      </c>
      <c r="F34" s="7" t="s">
        <v>82</v>
      </c>
      <c r="G34" s="14"/>
      <c r="H34" s="7"/>
      <c r="I34" s="7"/>
      <c r="J34" s="13"/>
    </row>
    <row r="35" s="2" customFormat="1" ht="15.3" customHeight="1" spans="1:10">
      <c r="A35" s="17"/>
      <c r="B35" s="7" t="s">
        <v>83</v>
      </c>
      <c r="C35" s="13" t="s">
        <v>84</v>
      </c>
      <c r="D35" s="7">
        <v>5</v>
      </c>
      <c r="E35" s="13" t="s">
        <v>53</v>
      </c>
      <c r="F35" s="7" t="s">
        <v>53</v>
      </c>
      <c r="G35" s="12">
        <v>9</v>
      </c>
      <c r="H35" s="7"/>
      <c r="I35" s="7"/>
      <c r="J35" s="13"/>
    </row>
    <row r="36" s="2" customFormat="1" ht="15.3" customHeight="1" spans="1:10">
      <c r="A36" s="17"/>
      <c r="B36" s="7"/>
      <c r="C36" s="13" t="s">
        <v>85</v>
      </c>
      <c r="D36" s="7">
        <v>5</v>
      </c>
      <c r="E36" s="13" t="s">
        <v>53</v>
      </c>
      <c r="F36" s="7" t="s">
        <v>53</v>
      </c>
      <c r="G36" s="14"/>
      <c r="H36" s="7"/>
      <c r="I36" s="7"/>
      <c r="J36" s="13"/>
    </row>
    <row r="37" s="2" customFormat="1" ht="18" customHeight="1" spans="1:10">
      <c r="A37" s="20" t="s">
        <v>86</v>
      </c>
      <c r="B37" s="20"/>
      <c r="C37" s="20"/>
      <c r="D37" s="20"/>
      <c r="E37" s="20"/>
      <c r="F37" s="20"/>
      <c r="G37" s="10">
        <v>91</v>
      </c>
      <c r="H37" s="7"/>
      <c r="I37" s="7"/>
      <c r="J37" s="13"/>
    </row>
    <row r="38" s="2" customFormat="1" ht="7" customHeight="1" spans="1:9">
      <c r="A38" s="21"/>
      <c r="B38" s="21"/>
      <c r="C38" s="21"/>
      <c r="D38" s="21"/>
      <c r="E38" s="21"/>
      <c r="F38" s="21"/>
      <c r="G38" s="21"/>
      <c r="H38" s="21"/>
      <c r="I38" s="21"/>
    </row>
  </sheetData>
  <mergeCells count="72">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A37:F37"/>
    <mergeCell ref="H37:J37"/>
    <mergeCell ref="A11:A14"/>
    <mergeCell ref="A15:A18"/>
    <mergeCell ref="A19:A26"/>
    <mergeCell ref="A27:A36"/>
    <mergeCell ref="B12:B14"/>
    <mergeCell ref="B17:B18"/>
    <mergeCell ref="B19:B20"/>
    <mergeCell ref="B21:B22"/>
    <mergeCell ref="B23:B24"/>
    <mergeCell ref="B25:B26"/>
    <mergeCell ref="B27:B28"/>
    <mergeCell ref="B29:B30"/>
    <mergeCell ref="B31:B32"/>
    <mergeCell ref="B33:B34"/>
    <mergeCell ref="B35:B36"/>
    <mergeCell ref="G19:G20"/>
    <mergeCell ref="G21:G22"/>
    <mergeCell ref="G23:G24"/>
    <mergeCell ref="G25:G26"/>
    <mergeCell ref="G27:G28"/>
    <mergeCell ref="G29:G30"/>
    <mergeCell ref="G33:G34"/>
    <mergeCell ref="G35:G36"/>
    <mergeCell ref="A7:B8"/>
  </mergeCells>
  <pageMargins left="0.389583333333333" right="0.389583333333333" top="0.196527777777778" bottom="0.196527777777778" header="0" footer="0"/>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workbookViewId="0">
      <selection activeCell="P11" sqref="P11"/>
    </sheetView>
  </sheetViews>
  <sheetFormatPr defaultColWidth="9.71666666666667" defaultRowHeight="12"/>
  <cols>
    <col min="1" max="1" width="4.71666666666667" style="1" customWidth="1"/>
    <col min="2" max="2" width="7.44166666666667" style="1" customWidth="1"/>
    <col min="3" max="3" width="18.625" style="1" customWidth="1"/>
    <col min="4" max="4" width="5.44166666666667" style="1" customWidth="1"/>
    <col min="5" max="5" width="8.275" style="1" customWidth="1"/>
    <col min="6" max="6" width="11.1833333333333" style="1" customWidth="1"/>
    <col min="7" max="7" width="8.81666666666667" style="1" customWidth="1"/>
    <col min="8" max="8" width="5.36666666666667" style="1" customWidth="1"/>
    <col min="9" max="9" width="2.90833333333333" style="1" customWidth="1"/>
    <col min="10" max="10" width="27.125" style="1" customWidth="1"/>
    <col min="11" max="31" width="9" style="1" customWidth="1"/>
    <col min="32" max="16384" width="9.71666666666667" style="1"/>
  </cols>
  <sheetData>
    <row r="1" s="1" customFormat="1" ht="19" customHeight="1" spans="1:4">
      <c r="A1" s="3" t="s">
        <v>0</v>
      </c>
      <c r="B1" s="3"/>
      <c r="C1" s="4"/>
      <c r="D1" s="4"/>
    </row>
    <row r="2" s="1" customFormat="1" ht="30" customHeight="1" spans="1:11">
      <c r="A2" s="5" t="s">
        <v>1</v>
      </c>
      <c r="B2" s="5"/>
      <c r="C2" s="5"/>
      <c r="D2" s="5"/>
      <c r="E2" s="5"/>
      <c r="F2" s="5"/>
      <c r="G2" s="5"/>
      <c r="H2" s="5"/>
      <c r="I2" s="5"/>
      <c r="J2" s="5"/>
      <c r="K2" s="22"/>
    </row>
    <row r="3" s="2" customFormat="1" ht="15" customHeight="1" spans="1:10">
      <c r="A3" s="6" t="s">
        <v>2</v>
      </c>
      <c r="B3" s="6"/>
      <c r="C3" s="6"/>
      <c r="D3" s="6"/>
      <c r="E3" s="6"/>
      <c r="F3" s="6"/>
      <c r="G3" s="6"/>
      <c r="H3" s="6"/>
      <c r="I3" s="6"/>
      <c r="J3" s="6"/>
    </row>
    <row r="4" s="2" customFormat="1" ht="16" customHeight="1" spans="1:10">
      <c r="A4" s="7" t="s">
        <v>3</v>
      </c>
      <c r="B4" s="7"/>
      <c r="C4" s="7" t="s">
        <v>112</v>
      </c>
      <c r="D4" s="7"/>
      <c r="E4" s="7"/>
      <c r="F4" s="7"/>
      <c r="G4" s="7"/>
      <c r="H4" s="7"/>
      <c r="I4" s="7"/>
      <c r="J4" s="7"/>
    </row>
    <row r="5" s="2" customFormat="1" ht="16" customHeight="1" spans="1:10">
      <c r="A5" s="7" t="s">
        <v>5</v>
      </c>
      <c r="B5" s="7"/>
      <c r="C5" s="7"/>
      <c r="D5" s="7"/>
      <c r="E5" s="7"/>
      <c r="F5" s="7" t="s">
        <v>6</v>
      </c>
      <c r="G5" s="7"/>
      <c r="H5" s="7" t="s">
        <v>7</v>
      </c>
      <c r="I5" s="7"/>
      <c r="J5" s="7"/>
    </row>
    <row r="6" s="2" customFormat="1" ht="16" customHeight="1" spans="1:10">
      <c r="A6" s="8" t="s">
        <v>8</v>
      </c>
      <c r="B6" s="9"/>
      <c r="C6" s="10"/>
      <c r="D6" s="11"/>
      <c r="E6" s="9">
        <v>91</v>
      </c>
      <c r="F6" s="9"/>
      <c r="G6" s="9"/>
      <c r="H6" s="9"/>
      <c r="I6" s="9"/>
      <c r="J6" s="10"/>
    </row>
    <row r="7" s="2" customFormat="1" ht="21" customHeight="1" spans="1:10">
      <c r="A7" s="7" t="s">
        <v>9</v>
      </c>
      <c r="B7" s="7"/>
      <c r="C7" s="7" t="s">
        <v>10</v>
      </c>
      <c r="D7" s="7"/>
      <c r="E7" s="7" t="s">
        <v>11</v>
      </c>
      <c r="F7" s="7"/>
      <c r="G7" s="7" t="s">
        <v>12</v>
      </c>
      <c r="H7" s="7" t="s">
        <v>13</v>
      </c>
      <c r="I7" s="7"/>
      <c r="J7" s="7" t="s">
        <v>14</v>
      </c>
    </row>
    <row r="8" s="2" customFormat="1" ht="16" customHeight="1" spans="1:10">
      <c r="A8" s="7"/>
      <c r="B8" s="7"/>
      <c r="C8" s="12"/>
      <c r="D8" s="12"/>
      <c r="E8" s="12"/>
      <c r="F8" s="12"/>
      <c r="G8" s="13">
        <v>27.92</v>
      </c>
      <c r="H8" s="7">
        <f>5+5.47+17.45</f>
        <v>27.92</v>
      </c>
      <c r="I8" s="7"/>
      <c r="J8" s="18">
        <v>1</v>
      </c>
    </row>
    <row r="9" s="2" customFormat="1" ht="66" customHeight="1" spans="1:10">
      <c r="A9" s="7" t="s">
        <v>15</v>
      </c>
      <c r="B9" s="13" t="s">
        <v>16</v>
      </c>
      <c r="C9" s="7" t="s">
        <v>113</v>
      </c>
      <c r="D9" s="7"/>
      <c r="E9" s="7"/>
      <c r="F9" s="7"/>
      <c r="G9" s="11" t="s">
        <v>18</v>
      </c>
      <c r="H9" s="7" t="s">
        <v>114</v>
      </c>
      <c r="I9" s="7"/>
      <c r="J9" s="7"/>
    </row>
    <row r="10" s="2" customFormat="1" ht="30" customHeight="1" spans="1:10">
      <c r="A10" s="7" t="s">
        <v>20</v>
      </c>
      <c r="B10" s="7" t="s">
        <v>21</v>
      </c>
      <c r="C10" s="14" t="s">
        <v>22</v>
      </c>
      <c r="D10" s="14" t="s">
        <v>23</v>
      </c>
      <c r="E10" s="14" t="s">
        <v>24</v>
      </c>
      <c r="F10" s="14" t="s">
        <v>25</v>
      </c>
      <c r="G10" s="7" t="s">
        <v>26</v>
      </c>
      <c r="H10" s="9" t="s">
        <v>27</v>
      </c>
      <c r="I10" s="9"/>
      <c r="J10" s="23"/>
    </row>
    <row r="11" s="2" customFormat="1" ht="32" customHeight="1" spans="1:10">
      <c r="A11" s="7" t="s">
        <v>28</v>
      </c>
      <c r="B11" s="7" t="s">
        <v>29</v>
      </c>
      <c r="C11" s="15" t="s">
        <v>30</v>
      </c>
      <c r="D11" s="7">
        <v>4</v>
      </c>
      <c r="E11" s="16" t="s">
        <v>31</v>
      </c>
      <c r="F11" s="7" t="s">
        <v>32</v>
      </c>
      <c r="G11" s="7">
        <v>3</v>
      </c>
      <c r="H11" s="7"/>
      <c r="I11" s="7"/>
      <c r="J11" s="13"/>
    </row>
    <row r="12" s="2" customFormat="1" ht="31" customHeight="1" spans="1:10">
      <c r="A12" s="7"/>
      <c r="B12" s="12" t="s">
        <v>33</v>
      </c>
      <c r="C12" s="15" t="s">
        <v>34</v>
      </c>
      <c r="D12" s="7">
        <v>2</v>
      </c>
      <c r="E12" s="16" t="s">
        <v>31</v>
      </c>
      <c r="F12" s="7" t="s">
        <v>35</v>
      </c>
      <c r="G12" s="7">
        <v>2</v>
      </c>
      <c r="H12" s="7"/>
      <c r="I12" s="7"/>
      <c r="J12" s="13"/>
    </row>
    <row r="13" s="2" customFormat="1" ht="20" customHeight="1" spans="1:10">
      <c r="A13" s="7"/>
      <c r="B13" s="17"/>
      <c r="C13" s="15" t="s">
        <v>36</v>
      </c>
      <c r="D13" s="7">
        <v>2</v>
      </c>
      <c r="E13" s="16" t="s">
        <v>31</v>
      </c>
      <c r="F13" s="7" t="s">
        <v>37</v>
      </c>
      <c r="G13" s="7">
        <v>2</v>
      </c>
      <c r="H13" s="7"/>
      <c r="I13" s="7"/>
      <c r="J13" s="13"/>
    </row>
    <row r="14" s="2" customFormat="1" ht="20" customHeight="1" spans="1:10">
      <c r="A14" s="7"/>
      <c r="B14" s="14"/>
      <c r="C14" s="15" t="s">
        <v>38</v>
      </c>
      <c r="D14" s="7">
        <v>2</v>
      </c>
      <c r="E14" s="16" t="s">
        <v>31</v>
      </c>
      <c r="F14" s="7" t="s">
        <v>39</v>
      </c>
      <c r="G14" s="7">
        <v>2</v>
      </c>
      <c r="H14" s="7"/>
      <c r="I14" s="7"/>
      <c r="J14" s="13"/>
    </row>
    <row r="15" s="2" customFormat="1" ht="17" customHeight="1" spans="1:10">
      <c r="A15" s="7" t="s">
        <v>40</v>
      </c>
      <c r="B15" s="7" t="s">
        <v>41</v>
      </c>
      <c r="C15" s="13" t="s">
        <v>42</v>
      </c>
      <c r="D15" s="7">
        <v>10</v>
      </c>
      <c r="E15" s="16" t="s">
        <v>31</v>
      </c>
      <c r="F15" s="18">
        <v>0.9142</v>
      </c>
      <c r="G15" s="7">
        <v>9</v>
      </c>
      <c r="H15" s="7"/>
      <c r="I15" s="7"/>
      <c r="J15" s="13"/>
    </row>
    <row r="16" s="2" customFormat="1" ht="20" customHeight="1" spans="1:10">
      <c r="A16" s="7"/>
      <c r="B16" s="15" t="s">
        <v>44</v>
      </c>
      <c r="C16" s="13" t="s">
        <v>45</v>
      </c>
      <c r="D16" s="7">
        <v>7</v>
      </c>
      <c r="E16" s="16" t="s">
        <v>31</v>
      </c>
      <c r="F16" s="7" t="s">
        <v>46</v>
      </c>
      <c r="G16" s="7">
        <v>5</v>
      </c>
      <c r="H16" s="7"/>
      <c r="I16" s="7"/>
      <c r="J16" s="13"/>
    </row>
    <row r="17" s="2" customFormat="1" ht="20" customHeight="1" spans="1:10">
      <c r="A17" s="7"/>
      <c r="B17" s="7" t="s">
        <v>47</v>
      </c>
      <c r="C17" s="13" t="s">
        <v>48</v>
      </c>
      <c r="D17" s="7">
        <v>2</v>
      </c>
      <c r="E17" s="16" t="s">
        <v>31</v>
      </c>
      <c r="F17" s="7" t="s">
        <v>46</v>
      </c>
      <c r="G17" s="7">
        <v>2</v>
      </c>
      <c r="H17" s="7"/>
      <c r="I17" s="7"/>
      <c r="J17" s="13"/>
    </row>
    <row r="18" s="2" customFormat="1" ht="20" customHeight="1" spans="1:10">
      <c r="A18" s="7"/>
      <c r="B18" s="13"/>
      <c r="C18" s="15" t="s">
        <v>49</v>
      </c>
      <c r="D18" s="7">
        <v>6</v>
      </c>
      <c r="E18" s="16" t="s">
        <v>31</v>
      </c>
      <c r="F18" s="7" t="s">
        <v>46</v>
      </c>
      <c r="G18" s="7">
        <v>5</v>
      </c>
      <c r="H18" s="7"/>
      <c r="I18" s="7"/>
      <c r="J18" s="13"/>
    </row>
    <row r="19" s="2" customFormat="1" ht="24" customHeight="1" spans="1:10">
      <c r="A19" s="7" t="s">
        <v>50</v>
      </c>
      <c r="B19" s="7" t="s">
        <v>51</v>
      </c>
      <c r="C19" s="13" t="s">
        <v>115</v>
      </c>
      <c r="D19" s="7">
        <v>5</v>
      </c>
      <c r="E19" s="24">
        <v>1000</v>
      </c>
      <c r="F19" s="7" t="s">
        <v>116</v>
      </c>
      <c r="G19" s="12">
        <v>9</v>
      </c>
      <c r="H19" s="7"/>
      <c r="I19" s="7"/>
      <c r="J19" s="13"/>
    </row>
    <row r="20" s="2" customFormat="1" ht="24" customHeight="1" spans="1:10">
      <c r="A20" s="7"/>
      <c r="B20" s="7"/>
      <c r="C20" s="13" t="s">
        <v>117</v>
      </c>
      <c r="D20" s="7">
        <v>5</v>
      </c>
      <c r="E20" s="25" t="s">
        <v>118</v>
      </c>
      <c r="F20" s="25" t="s">
        <v>118</v>
      </c>
      <c r="G20" s="14"/>
      <c r="H20" s="7"/>
      <c r="I20" s="7"/>
      <c r="J20" s="13"/>
    </row>
    <row r="21" s="2" customFormat="1" ht="15.3" customHeight="1" spans="1:10">
      <c r="A21" s="7"/>
      <c r="B21" s="7" t="s">
        <v>55</v>
      </c>
      <c r="C21" s="13" t="s">
        <v>119</v>
      </c>
      <c r="D21" s="7">
        <v>3</v>
      </c>
      <c r="E21" s="19">
        <v>1</v>
      </c>
      <c r="F21" s="19">
        <v>1</v>
      </c>
      <c r="G21" s="12">
        <v>5</v>
      </c>
      <c r="H21" s="7"/>
      <c r="I21" s="7"/>
      <c r="J21" s="13"/>
    </row>
    <row r="22" s="2" customFormat="1" ht="31.5" spans="1:10">
      <c r="A22" s="7"/>
      <c r="B22" s="7"/>
      <c r="C22" s="13" t="s">
        <v>120</v>
      </c>
      <c r="D22" s="7">
        <v>2</v>
      </c>
      <c r="E22" s="13" t="s">
        <v>57</v>
      </c>
      <c r="F22" s="7" t="s">
        <v>57</v>
      </c>
      <c r="G22" s="14"/>
      <c r="H22" s="7"/>
      <c r="I22" s="7"/>
      <c r="J22" s="13"/>
    </row>
    <row r="23" s="2" customFormat="1" ht="15.3" customHeight="1" spans="1:10">
      <c r="A23" s="7"/>
      <c r="B23" s="7" t="s">
        <v>59</v>
      </c>
      <c r="C23" s="13" t="s">
        <v>121</v>
      </c>
      <c r="D23" s="7">
        <v>3</v>
      </c>
      <c r="E23" s="26">
        <v>1</v>
      </c>
      <c r="F23" s="26">
        <v>1</v>
      </c>
      <c r="G23" s="12">
        <v>4</v>
      </c>
      <c r="H23" s="7"/>
      <c r="I23" s="7"/>
      <c r="J23" s="13"/>
    </row>
    <row r="24" s="2" customFormat="1" ht="23" customHeight="1" spans="1:10">
      <c r="A24" s="7"/>
      <c r="B24" s="7"/>
      <c r="C24" s="13" t="s">
        <v>122</v>
      </c>
      <c r="D24" s="7">
        <v>2</v>
      </c>
      <c r="E24" s="26">
        <v>1</v>
      </c>
      <c r="F24" s="26">
        <v>1</v>
      </c>
      <c r="G24" s="14"/>
      <c r="H24" s="7"/>
      <c r="I24" s="7"/>
      <c r="J24" s="13"/>
    </row>
    <row r="25" s="2" customFormat="1" ht="15.3" customHeight="1" spans="1:10">
      <c r="A25" s="7"/>
      <c r="B25" s="7" t="s">
        <v>63</v>
      </c>
      <c r="C25" s="13" t="s">
        <v>123</v>
      </c>
      <c r="D25" s="7">
        <v>5</v>
      </c>
      <c r="E25" s="7" t="s">
        <v>124</v>
      </c>
      <c r="F25" s="7" t="s">
        <v>125</v>
      </c>
      <c r="G25" s="12">
        <v>10</v>
      </c>
      <c r="H25" s="7"/>
      <c r="I25" s="7"/>
      <c r="J25" s="13"/>
    </row>
    <row r="26" s="2" customFormat="1" ht="15.3" customHeight="1" spans="1:10">
      <c r="A26" s="7"/>
      <c r="B26" s="7"/>
      <c r="C26" s="13" t="s">
        <v>71</v>
      </c>
      <c r="D26" s="7">
        <v>5</v>
      </c>
      <c r="E26" s="13"/>
      <c r="F26" s="7"/>
      <c r="G26" s="14"/>
      <c r="H26" s="7"/>
      <c r="I26" s="7"/>
      <c r="J26" s="13"/>
    </row>
    <row r="27" s="2" customFormat="1" ht="21" spans="1:10">
      <c r="A27" s="12" t="s">
        <v>68</v>
      </c>
      <c r="B27" s="7" t="s">
        <v>69</v>
      </c>
      <c r="C27" s="13" t="s">
        <v>126</v>
      </c>
      <c r="D27" s="7"/>
      <c r="E27" s="19">
        <v>1</v>
      </c>
      <c r="F27" s="19">
        <v>1</v>
      </c>
      <c r="G27" s="12">
        <v>5</v>
      </c>
      <c r="H27" s="7"/>
      <c r="I27" s="7"/>
      <c r="J27" s="13"/>
    </row>
    <row r="28" s="2" customFormat="1" ht="15.3" customHeight="1" spans="1:10">
      <c r="A28" s="17"/>
      <c r="B28" s="7"/>
      <c r="C28" s="13" t="s">
        <v>71</v>
      </c>
      <c r="D28" s="7"/>
      <c r="E28" s="13"/>
      <c r="F28" s="7"/>
      <c r="G28" s="14"/>
      <c r="H28" s="7"/>
      <c r="I28" s="7"/>
      <c r="J28" s="13"/>
    </row>
    <row r="29" s="2" customFormat="1" ht="24" customHeight="1" spans="1:10">
      <c r="A29" s="17"/>
      <c r="B29" s="7" t="s">
        <v>72</v>
      </c>
      <c r="C29" s="13" t="s">
        <v>127</v>
      </c>
      <c r="D29" s="7">
        <v>8</v>
      </c>
      <c r="E29" s="13" t="s">
        <v>74</v>
      </c>
      <c r="F29" s="13" t="s">
        <v>74</v>
      </c>
      <c r="G29" s="12">
        <v>10</v>
      </c>
      <c r="H29" s="7"/>
      <c r="I29" s="7"/>
      <c r="J29" s="13"/>
    </row>
    <row r="30" s="2" customFormat="1" ht="24" customHeight="1" spans="1:10">
      <c r="A30" s="17"/>
      <c r="B30" s="7"/>
      <c r="C30" s="13" t="s">
        <v>128</v>
      </c>
      <c r="D30" s="7">
        <v>7</v>
      </c>
      <c r="E30" s="13" t="s">
        <v>74</v>
      </c>
      <c r="F30" s="13" t="s">
        <v>74</v>
      </c>
      <c r="G30" s="14"/>
      <c r="H30" s="7"/>
      <c r="I30" s="7"/>
      <c r="J30" s="13"/>
    </row>
    <row r="31" s="2" customFormat="1" ht="15.3" customHeight="1" spans="1:10">
      <c r="A31" s="17"/>
      <c r="B31" s="7" t="s">
        <v>76</v>
      </c>
      <c r="C31" s="13" t="s">
        <v>70</v>
      </c>
      <c r="D31" s="7"/>
      <c r="E31" s="13"/>
      <c r="F31" s="7"/>
      <c r="G31" s="13"/>
      <c r="H31" s="7"/>
      <c r="I31" s="7"/>
      <c r="J31" s="13"/>
    </row>
    <row r="32" s="2" customFormat="1" ht="15.3" customHeight="1" spans="1:10">
      <c r="A32" s="17"/>
      <c r="B32" s="7"/>
      <c r="C32" s="13" t="s">
        <v>71</v>
      </c>
      <c r="D32" s="7"/>
      <c r="E32" s="13"/>
      <c r="F32" s="7"/>
      <c r="G32" s="13"/>
      <c r="H32" s="7"/>
      <c r="I32" s="7"/>
      <c r="J32" s="13"/>
    </row>
    <row r="33" s="2" customFormat="1" ht="26" customHeight="1" spans="1:10">
      <c r="A33" s="17"/>
      <c r="B33" s="7" t="s">
        <v>77</v>
      </c>
      <c r="C33" s="13" t="s">
        <v>78</v>
      </c>
      <c r="D33" s="7">
        <v>5</v>
      </c>
      <c r="E33" s="13" t="s">
        <v>79</v>
      </c>
      <c r="F33" s="7" t="s">
        <v>80</v>
      </c>
      <c r="G33" s="12">
        <v>9</v>
      </c>
      <c r="H33" s="7"/>
      <c r="I33" s="7"/>
      <c r="J33" s="13"/>
    </row>
    <row r="34" s="2" customFormat="1" ht="24" customHeight="1" spans="1:10">
      <c r="A34" s="17"/>
      <c r="B34" s="7"/>
      <c r="C34" s="13" t="s">
        <v>129</v>
      </c>
      <c r="D34" s="7">
        <v>5</v>
      </c>
      <c r="E34" s="13" t="s">
        <v>82</v>
      </c>
      <c r="F34" s="7" t="s">
        <v>82</v>
      </c>
      <c r="G34" s="14"/>
      <c r="H34" s="7"/>
      <c r="I34" s="7"/>
      <c r="J34" s="13"/>
    </row>
    <row r="35" s="2" customFormat="1" ht="15.3" customHeight="1" spans="1:10">
      <c r="A35" s="17"/>
      <c r="B35" s="7" t="s">
        <v>83</v>
      </c>
      <c r="C35" s="13" t="s">
        <v>84</v>
      </c>
      <c r="D35" s="7">
        <v>5</v>
      </c>
      <c r="E35" s="13" t="s">
        <v>53</v>
      </c>
      <c r="F35" s="7" t="s">
        <v>53</v>
      </c>
      <c r="G35" s="12">
        <v>9</v>
      </c>
      <c r="H35" s="7"/>
      <c r="I35" s="7"/>
      <c r="J35" s="13"/>
    </row>
    <row r="36" s="2" customFormat="1" ht="15.3" customHeight="1" spans="1:10">
      <c r="A36" s="17"/>
      <c r="B36" s="7"/>
      <c r="C36" s="13" t="s">
        <v>85</v>
      </c>
      <c r="D36" s="7">
        <v>5</v>
      </c>
      <c r="E36" s="13" t="s">
        <v>53</v>
      </c>
      <c r="F36" s="7" t="s">
        <v>53</v>
      </c>
      <c r="G36" s="14"/>
      <c r="H36" s="7"/>
      <c r="I36" s="7"/>
      <c r="J36" s="13"/>
    </row>
    <row r="37" s="2" customFormat="1" ht="18" customHeight="1" spans="1:10">
      <c r="A37" s="20" t="s">
        <v>86</v>
      </c>
      <c r="B37" s="20"/>
      <c r="C37" s="20"/>
      <c r="D37" s="20"/>
      <c r="E37" s="20"/>
      <c r="F37" s="20"/>
      <c r="G37" s="10">
        <v>91</v>
      </c>
      <c r="H37" s="7"/>
      <c r="I37" s="7"/>
      <c r="J37" s="13"/>
    </row>
    <row r="38" s="2" customFormat="1" ht="7" customHeight="1" spans="1:9">
      <c r="A38" s="21"/>
      <c r="B38" s="21"/>
      <c r="C38" s="21"/>
      <c r="D38" s="21"/>
      <c r="E38" s="21"/>
      <c r="F38" s="21"/>
      <c r="G38" s="21"/>
      <c r="H38" s="21"/>
      <c r="I38" s="21"/>
    </row>
  </sheetData>
  <mergeCells count="72">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A37:F37"/>
    <mergeCell ref="H37:J37"/>
    <mergeCell ref="A11:A14"/>
    <mergeCell ref="A15:A18"/>
    <mergeCell ref="A19:A26"/>
    <mergeCell ref="A27:A36"/>
    <mergeCell ref="B12:B14"/>
    <mergeCell ref="B17:B18"/>
    <mergeCell ref="B19:B20"/>
    <mergeCell ref="B21:B22"/>
    <mergeCell ref="B23:B24"/>
    <mergeCell ref="B25:B26"/>
    <mergeCell ref="B27:B28"/>
    <mergeCell ref="B29:B30"/>
    <mergeCell ref="B31:B32"/>
    <mergeCell ref="B33:B34"/>
    <mergeCell ref="B35:B36"/>
    <mergeCell ref="G19:G20"/>
    <mergeCell ref="G21:G22"/>
    <mergeCell ref="G23:G24"/>
    <mergeCell ref="G25:G26"/>
    <mergeCell ref="G27:G28"/>
    <mergeCell ref="G29:G30"/>
    <mergeCell ref="G33:G34"/>
    <mergeCell ref="G35:G36"/>
    <mergeCell ref="A7:B8"/>
  </mergeCells>
  <pageMargins left="0.389583333333333" right="0.389583333333333" top="0.196527777777778" bottom="0.196527777777778" header="0" footer="0"/>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workbookViewId="0">
      <selection activeCell="C4" sqref="C4:J4"/>
    </sheetView>
  </sheetViews>
  <sheetFormatPr defaultColWidth="9.71666666666667" defaultRowHeight="12"/>
  <cols>
    <col min="1" max="1" width="4.71666666666667" style="1" customWidth="1"/>
    <col min="2" max="2" width="7.44166666666667" style="1" customWidth="1"/>
    <col min="3" max="3" width="18.625" style="1" customWidth="1"/>
    <col min="4" max="4" width="5.44166666666667" style="1" customWidth="1"/>
    <col min="5" max="5" width="8.275" style="1" customWidth="1"/>
    <col min="6" max="6" width="11.1833333333333" style="1" customWidth="1"/>
    <col min="7" max="7" width="8.81666666666667" style="1" customWidth="1"/>
    <col min="8" max="8" width="5.36666666666667" style="1" customWidth="1"/>
    <col min="9" max="9" width="2.90833333333333" style="1" customWidth="1"/>
    <col min="10" max="10" width="27.125" style="1" customWidth="1"/>
    <col min="11" max="31" width="9" style="1" customWidth="1"/>
    <col min="32" max="16384" width="9.71666666666667" style="1"/>
  </cols>
  <sheetData>
    <row r="1" s="1" customFormat="1" ht="19" customHeight="1" spans="1:4">
      <c r="A1" s="3" t="s">
        <v>0</v>
      </c>
      <c r="B1" s="3"/>
      <c r="C1" s="4"/>
      <c r="D1" s="4"/>
    </row>
    <row r="2" s="1" customFormat="1" ht="30" customHeight="1" spans="1:11">
      <c r="A2" s="5" t="s">
        <v>1</v>
      </c>
      <c r="B2" s="5"/>
      <c r="C2" s="5"/>
      <c r="D2" s="5"/>
      <c r="E2" s="5"/>
      <c r="F2" s="5"/>
      <c r="G2" s="5"/>
      <c r="H2" s="5"/>
      <c r="I2" s="5"/>
      <c r="J2" s="5"/>
      <c r="K2" s="22"/>
    </row>
    <row r="3" s="2" customFormat="1" ht="15" customHeight="1" spans="1:10">
      <c r="A3" s="6" t="s">
        <v>2</v>
      </c>
      <c r="B3" s="6"/>
      <c r="C3" s="6"/>
      <c r="D3" s="6"/>
      <c r="E3" s="6"/>
      <c r="F3" s="6"/>
      <c r="G3" s="6"/>
      <c r="H3" s="6"/>
      <c r="I3" s="6"/>
      <c r="J3" s="6"/>
    </row>
    <row r="4" s="2" customFormat="1" ht="16" customHeight="1" spans="1:10">
      <c r="A4" s="7" t="s">
        <v>3</v>
      </c>
      <c r="B4" s="7"/>
      <c r="C4" s="7" t="s">
        <v>130</v>
      </c>
      <c r="D4" s="7"/>
      <c r="E4" s="7"/>
      <c r="F4" s="7"/>
      <c r="G4" s="7"/>
      <c r="H4" s="7"/>
      <c r="I4" s="7"/>
      <c r="J4" s="7"/>
    </row>
    <row r="5" s="2" customFormat="1" ht="16" customHeight="1" spans="1:10">
      <c r="A5" s="7" t="s">
        <v>5</v>
      </c>
      <c r="B5" s="7"/>
      <c r="C5" s="7"/>
      <c r="D5" s="7"/>
      <c r="E5" s="7"/>
      <c r="F5" s="7" t="s">
        <v>6</v>
      </c>
      <c r="G5" s="7"/>
      <c r="H5" s="7" t="s">
        <v>7</v>
      </c>
      <c r="I5" s="7"/>
      <c r="J5" s="7"/>
    </row>
    <row r="6" s="2" customFormat="1" ht="16" customHeight="1" spans="1:10">
      <c r="A6" s="8" t="s">
        <v>8</v>
      </c>
      <c r="B6" s="9"/>
      <c r="C6" s="10"/>
      <c r="D6" s="11"/>
      <c r="E6" s="9">
        <v>91</v>
      </c>
      <c r="F6" s="9"/>
      <c r="G6" s="9"/>
      <c r="H6" s="9"/>
      <c r="I6" s="9"/>
      <c r="J6" s="10"/>
    </row>
    <row r="7" s="2" customFormat="1" ht="21" customHeight="1" spans="1:10">
      <c r="A7" s="7" t="s">
        <v>9</v>
      </c>
      <c r="B7" s="7"/>
      <c r="C7" s="7" t="s">
        <v>10</v>
      </c>
      <c r="D7" s="7"/>
      <c r="E7" s="7" t="s">
        <v>11</v>
      </c>
      <c r="F7" s="7"/>
      <c r="G7" s="7" t="s">
        <v>12</v>
      </c>
      <c r="H7" s="7" t="s">
        <v>13</v>
      </c>
      <c r="I7" s="7"/>
      <c r="J7" s="7" t="s">
        <v>14</v>
      </c>
    </row>
    <row r="8" s="2" customFormat="1" ht="16" customHeight="1" spans="1:10">
      <c r="A8" s="7"/>
      <c r="B8" s="7"/>
      <c r="C8" s="12"/>
      <c r="D8" s="12"/>
      <c r="E8" s="12">
        <v>561.5</v>
      </c>
      <c r="F8" s="12"/>
      <c r="G8" s="13"/>
      <c r="H8" s="7">
        <v>24.24</v>
      </c>
      <c r="I8" s="7"/>
      <c r="J8" s="18">
        <f>H8/E8</f>
        <v>0.0431700801424755</v>
      </c>
    </row>
    <row r="9" s="2" customFormat="1" ht="45" customHeight="1" spans="1:10">
      <c r="A9" s="7" t="s">
        <v>15</v>
      </c>
      <c r="B9" s="13" t="s">
        <v>16</v>
      </c>
      <c r="C9" s="7" t="s">
        <v>131</v>
      </c>
      <c r="D9" s="7"/>
      <c r="E9" s="7"/>
      <c r="F9" s="7"/>
      <c r="G9" s="11" t="s">
        <v>18</v>
      </c>
      <c r="H9" s="7" t="s">
        <v>132</v>
      </c>
      <c r="I9" s="7"/>
      <c r="J9" s="7"/>
    </row>
    <row r="10" s="2" customFormat="1" ht="30" customHeight="1" spans="1:10">
      <c r="A10" s="7" t="s">
        <v>20</v>
      </c>
      <c r="B10" s="7" t="s">
        <v>21</v>
      </c>
      <c r="C10" s="14" t="s">
        <v>22</v>
      </c>
      <c r="D10" s="14" t="s">
        <v>23</v>
      </c>
      <c r="E10" s="14" t="s">
        <v>24</v>
      </c>
      <c r="F10" s="14" t="s">
        <v>25</v>
      </c>
      <c r="G10" s="7" t="s">
        <v>26</v>
      </c>
      <c r="H10" s="9" t="s">
        <v>27</v>
      </c>
      <c r="I10" s="9"/>
      <c r="J10" s="23"/>
    </row>
    <row r="11" s="2" customFormat="1" ht="32" customHeight="1" spans="1:10">
      <c r="A11" s="7" t="s">
        <v>28</v>
      </c>
      <c r="B11" s="7" t="s">
        <v>29</v>
      </c>
      <c r="C11" s="15" t="s">
        <v>30</v>
      </c>
      <c r="D11" s="7">
        <v>4</v>
      </c>
      <c r="E11" s="16" t="s">
        <v>31</v>
      </c>
      <c r="F11" s="7" t="s">
        <v>32</v>
      </c>
      <c r="G11" s="7">
        <v>3</v>
      </c>
      <c r="H11" s="7"/>
      <c r="I11" s="7"/>
      <c r="J11" s="13"/>
    </row>
    <row r="12" s="2" customFormat="1" ht="31" customHeight="1" spans="1:10">
      <c r="A12" s="7"/>
      <c r="B12" s="12" t="s">
        <v>33</v>
      </c>
      <c r="C12" s="15" t="s">
        <v>34</v>
      </c>
      <c r="D12" s="7">
        <v>2</v>
      </c>
      <c r="E12" s="16" t="s">
        <v>31</v>
      </c>
      <c r="F12" s="7" t="s">
        <v>35</v>
      </c>
      <c r="G12" s="7">
        <v>2</v>
      </c>
      <c r="H12" s="7"/>
      <c r="I12" s="7"/>
      <c r="J12" s="13"/>
    </row>
    <row r="13" s="2" customFormat="1" ht="20" customHeight="1" spans="1:10">
      <c r="A13" s="7"/>
      <c r="B13" s="17"/>
      <c r="C13" s="15" t="s">
        <v>36</v>
      </c>
      <c r="D13" s="7">
        <v>2</v>
      </c>
      <c r="E13" s="16" t="s">
        <v>31</v>
      </c>
      <c r="F13" s="7" t="s">
        <v>37</v>
      </c>
      <c r="G13" s="7">
        <v>2</v>
      </c>
      <c r="H13" s="7"/>
      <c r="I13" s="7"/>
      <c r="J13" s="13"/>
    </row>
    <row r="14" s="2" customFormat="1" ht="20" customHeight="1" spans="1:10">
      <c r="A14" s="7"/>
      <c r="B14" s="14"/>
      <c r="C14" s="15" t="s">
        <v>38</v>
      </c>
      <c r="D14" s="7">
        <v>2</v>
      </c>
      <c r="E14" s="16" t="s">
        <v>31</v>
      </c>
      <c r="F14" s="7" t="s">
        <v>39</v>
      </c>
      <c r="G14" s="7">
        <v>2</v>
      </c>
      <c r="H14" s="7"/>
      <c r="I14" s="7"/>
      <c r="J14" s="13"/>
    </row>
    <row r="15" s="2" customFormat="1" ht="17" customHeight="1" spans="1:10">
      <c r="A15" s="7" t="s">
        <v>40</v>
      </c>
      <c r="B15" s="7" t="s">
        <v>41</v>
      </c>
      <c r="C15" s="13" t="s">
        <v>42</v>
      </c>
      <c r="D15" s="7">
        <v>10</v>
      </c>
      <c r="E15" s="16" t="s">
        <v>31</v>
      </c>
      <c r="F15" s="18">
        <v>0.0432</v>
      </c>
      <c r="G15" s="7">
        <v>9</v>
      </c>
      <c r="H15" s="7" t="s">
        <v>133</v>
      </c>
      <c r="I15" s="7"/>
      <c r="J15" s="13"/>
    </row>
    <row r="16" s="2" customFormat="1" ht="20" customHeight="1" spans="1:10">
      <c r="A16" s="7"/>
      <c r="B16" s="15" t="s">
        <v>44</v>
      </c>
      <c r="C16" s="13" t="s">
        <v>45</v>
      </c>
      <c r="D16" s="7">
        <v>7</v>
      </c>
      <c r="E16" s="16" t="s">
        <v>31</v>
      </c>
      <c r="F16" s="7" t="s">
        <v>46</v>
      </c>
      <c r="G16" s="7">
        <v>5</v>
      </c>
      <c r="H16" s="7"/>
      <c r="I16" s="7"/>
      <c r="J16" s="13"/>
    </row>
    <row r="17" s="2" customFormat="1" ht="20" customHeight="1" spans="1:10">
      <c r="A17" s="7"/>
      <c r="B17" s="7" t="s">
        <v>47</v>
      </c>
      <c r="C17" s="13" t="s">
        <v>48</v>
      </c>
      <c r="D17" s="7">
        <v>2</v>
      </c>
      <c r="E17" s="16" t="s">
        <v>31</v>
      </c>
      <c r="F17" s="7" t="s">
        <v>46</v>
      </c>
      <c r="G17" s="7">
        <v>2</v>
      </c>
      <c r="H17" s="7"/>
      <c r="I17" s="7"/>
      <c r="J17" s="13"/>
    </row>
    <row r="18" s="2" customFormat="1" ht="20" customHeight="1" spans="1:10">
      <c r="A18" s="7"/>
      <c r="B18" s="13"/>
      <c r="C18" s="15" t="s">
        <v>49</v>
      </c>
      <c r="D18" s="7">
        <v>6</v>
      </c>
      <c r="E18" s="16" t="s">
        <v>31</v>
      </c>
      <c r="F18" s="7" t="s">
        <v>46</v>
      </c>
      <c r="G18" s="7">
        <v>5</v>
      </c>
      <c r="H18" s="7"/>
      <c r="I18" s="7"/>
      <c r="J18" s="13"/>
    </row>
    <row r="19" s="2" customFormat="1" ht="15.3" customHeight="1" spans="1:10">
      <c r="A19" s="7" t="s">
        <v>50</v>
      </c>
      <c r="B19" s="7" t="s">
        <v>51</v>
      </c>
      <c r="C19" s="13" t="s">
        <v>134</v>
      </c>
      <c r="D19" s="7">
        <v>5</v>
      </c>
      <c r="E19" s="7">
        <v>30000</v>
      </c>
      <c r="F19" s="7">
        <v>30000</v>
      </c>
      <c r="G19" s="12">
        <v>9</v>
      </c>
      <c r="H19" s="7"/>
      <c r="I19" s="7"/>
      <c r="J19" s="13"/>
    </row>
    <row r="20" s="2" customFormat="1" ht="15.3" customHeight="1" spans="1:10">
      <c r="A20" s="7"/>
      <c r="B20" s="7"/>
      <c r="C20" s="13" t="s">
        <v>71</v>
      </c>
      <c r="D20" s="7">
        <v>5</v>
      </c>
      <c r="E20" s="7" t="s">
        <v>53</v>
      </c>
      <c r="F20" s="7" t="s">
        <v>53</v>
      </c>
      <c r="G20" s="14"/>
      <c r="H20" s="7"/>
      <c r="I20" s="7"/>
      <c r="J20" s="13"/>
    </row>
    <row r="21" s="2" customFormat="1" ht="15.3" customHeight="1" spans="1:10">
      <c r="A21" s="7"/>
      <c r="B21" s="7" t="s">
        <v>55</v>
      </c>
      <c r="C21" s="13" t="s">
        <v>119</v>
      </c>
      <c r="D21" s="7">
        <v>3</v>
      </c>
      <c r="E21" s="19">
        <v>1</v>
      </c>
      <c r="F21" s="19">
        <v>1</v>
      </c>
      <c r="G21" s="12">
        <v>5</v>
      </c>
      <c r="H21" s="7"/>
      <c r="I21" s="7"/>
      <c r="J21" s="13"/>
    </row>
    <row r="22" s="2" customFormat="1" ht="21" spans="1:10">
      <c r="A22" s="7"/>
      <c r="B22" s="7"/>
      <c r="C22" s="13" t="s">
        <v>135</v>
      </c>
      <c r="D22" s="7">
        <v>2</v>
      </c>
      <c r="E22" s="13" t="s">
        <v>57</v>
      </c>
      <c r="F22" s="7" t="s">
        <v>57</v>
      </c>
      <c r="G22" s="14"/>
      <c r="H22" s="7"/>
      <c r="I22" s="7"/>
      <c r="J22" s="13"/>
    </row>
    <row r="23" s="2" customFormat="1" ht="15.3" customHeight="1" spans="1:10">
      <c r="A23" s="7"/>
      <c r="B23" s="7" t="s">
        <v>59</v>
      </c>
      <c r="C23" s="13" t="s">
        <v>121</v>
      </c>
      <c r="D23" s="7">
        <v>3</v>
      </c>
      <c r="E23" s="13" t="s">
        <v>57</v>
      </c>
      <c r="F23" s="7" t="s">
        <v>61</v>
      </c>
      <c r="G23" s="12">
        <v>4</v>
      </c>
      <c r="H23" s="7"/>
      <c r="I23" s="7"/>
      <c r="J23" s="13"/>
    </row>
    <row r="24" s="2" customFormat="1" ht="23" customHeight="1" spans="1:10">
      <c r="A24" s="7"/>
      <c r="B24" s="7"/>
      <c r="C24" s="13" t="s">
        <v>62</v>
      </c>
      <c r="D24" s="7">
        <v>2</v>
      </c>
      <c r="E24" s="13" t="s">
        <v>57</v>
      </c>
      <c r="F24" s="7" t="s">
        <v>57</v>
      </c>
      <c r="G24" s="14"/>
      <c r="H24" s="7"/>
      <c r="I24" s="7"/>
      <c r="J24" s="13"/>
    </row>
    <row r="25" s="2" customFormat="1" ht="15.3" customHeight="1" spans="1:10">
      <c r="A25" s="7"/>
      <c r="B25" s="7" t="s">
        <v>63</v>
      </c>
      <c r="C25" s="13" t="s">
        <v>136</v>
      </c>
      <c r="D25" s="7">
        <v>5</v>
      </c>
      <c r="E25" s="7">
        <v>39000</v>
      </c>
      <c r="F25" s="7">
        <v>39000</v>
      </c>
      <c r="G25" s="12">
        <v>10</v>
      </c>
      <c r="H25" s="7"/>
      <c r="I25" s="7"/>
      <c r="J25" s="13"/>
    </row>
    <row r="26" s="2" customFormat="1" ht="15.3" customHeight="1" spans="1:10">
      <c r="A26" s="7"/>
      <c r="B26" s="7"/>
      <c r="C26" s="13" t="s">
        <v>71</v>
      </c>
      <c r="D26" s="7">
        <v>5</v>
      </c>
      <c r="E26" s="13"/>
      <c r="F26" s="7"/>
      <c r="G26" s="14"/>
      <c r="H26" s="7"/>
      <c r="I26" s="7"/>
      <c r="J26" s="13"/>
    </row>
    <row r="27" s="2" customFormat="1" ht="15.3" customHeight="1" spans="1:10">
      <c r="A27" s="12" t="s">
        <v>68</v>
      </c>
      <c r="B27" s="7" t="s">
        <v>69</v>
      </c>
      <c r="C27" s="13" t="s">
        <v>70</v>
      </c>
      <c r="D27" s="7"/>
      <c r="E27" s="13"/>
      <c r="F27" s="7"/>
      <c r="G27" s="12"/>
      <c r="H27" s="7"/>
      <c r="I27" s="7"/>
      <c r="J27" s="13"/>
    </row>
    <row r="28" s="2" customFormat="1" ht="15.3" customHeight="1" spans="1:10">
      <c r="A28" s="17"/>
      <c r="B28" s="7"/>
      <c r="C28" s="13" t="s">
        <v>71</v>
      </c>
      <c r="D28" s="7"/>
      <c r="E28" s="13"/>
      <c r="F28" s="7"/>
      <c r="G28" s="14"/>
      <c r="H28" s="7"/>
      <c r="I28" s="7"/>
      <c r="J28" s="13"/>
    </row>
    <row r="29" s="2" customFormat="1" ht="24" customHeight="1" spans="1:10">
      <c r="A29" s="17"/>
      <c r="B29" s="7" t="s">
        <v>72</v>
      </c>
      <c r="C29" s="13" t="s">
        <v>73</v>
      </c>
      <c r="D29" s="7">
        <v>8</v>
      </c>
      <c r="E29" s="13" t="s">
        <v>74</v>
      </c>
      <c r="F29" s="13" t="s">
        <v>74</v>
      </c>
      <c r="G29" s="12">
        <v>15</v>
      </c>
      <c r="H29" s="7"/>
      <c r="I29" s="7"/>
      <c r="J29" s="13"/>
    </row>
    <row r="30" s="2" customFormat="1" ht="24" customHeight="1" spans="1:10">
      <c r="A30" s="17"/>
      <c r="B30" s="7"/>
      <c r="C30" s="13" t="s">
        <v>75</v>
      </c>
      <c r="D30" s="7">
        <v>7</v>
      </c>
      <c r="E30" s="13" t="s">
        <v>74</v>
      </c>
      <c r="F30" s="13" t="s">
        <v>74</v>
      </c>
      <c r="G30" s="14"/>
      <c r="H30" s="7"/>
      <c r="I30" s="7"/>
      <c r="J30" s="13"/>
    </row>
    <row r="31" s="2" customFormat="1" ht="15.3" customHeight="1" spans="1:10">
      <c r="A31" s="17"/>
      <c r="B31" s="7" t="s">
        <v>76</v>
      </c>
      <c r="C31" s="13" t="s">
        <v>70</v>
      </c>
      <c r="D31" s="7"/>
      <c r="E31" s="13"/>
      <c r="F31" s="7"/>
      <c r="G31" s="13"/>
      <c r="H31" s="7"/>
      <c r="I31" s="7"/>
      <c r="J31" s="13"/>
    </row>
    <row r="32" s="2" customFormat="1" ht="15.3" customHeight="1" spans="1:10">
      <c r="A32" s="17"/>
      <c r="B32" s="7"/>
      <c r="C32" s="13" t="s">
        <v>71</v>
      </c>
      <c r="D32" s="7"/>
      <c r="E32" s="13"/>
      <c r="F32" s="7"/>
      <c r="G32" s="13"/>
      <c r="H32" s="7"/>
      <c r="I32" s="7"/>
      <c r="J32" s="13"/>
    </row>
    <row r="33" s="2" customFormat="1" ht="26" customHeight="1" spans="1:10">
      <c r="A33" s="17"/>
      <c r="B33" s="7" t="s">
        <v>77</v>
      </c>
      <c r="C33" s="13" t="s">
        <v>78</v>
      </c>
      <c r="D33" s="7">
        <v>5</v>
      </c>
      <c r="E33" s="13" t="s">
        <v>79</v>
      </c>
      <c r="F33" s="7" t="s">
        <v>80</v>
      </c>
      <c r="G33" s="12">
        <v>9</v>
      </c>
      <c r="H33" s="7"/>
      <c r="I33" s="7"/>
      <c r="J33" s="13"/>
    </row>
    <row r="34" s="2" customFormat="1" ht="24" customHeight="1" spans="1:10">
      <c r="A34" s="17"/>
      <c r="B34" s="7"/>
      <c r="C34" s="13" t="s">
        <v>81</v>
      </c>
      <c r="D34" s="7">
        <v>5</v>
      </c>
      <c r="E34" s="13" t="s">
        <v>82</v>
      </c>
      <c r="F34" s="7" t="s">
        <v>82</v>
      </c>
      <c r="G34" s="14"/>
      <c r="H34" s="7"/>
      <c r="I34" s="7"/>
      <c r="J34" s="13"/>
    </row>
    <row r="35" s="2" customFormat="1" ht="15.3" customHeight="1" spans="1:10">
      <c r="A35" s="17"/>
      <c r="B35" s="7" t="s">
        <v>83</v>
      </c>
      <c r="C35" s="13" t="s">
        <v>84</v>
      </c>
      <c r="D35" s="7">
        <v>5</v>
      </c>
      <c r="E35" s="13" t="s">
        <v>53</v>
      </c>
      <c r="F35" s="7" t="s">
        <v>53</v>
      </c>
      <c r="G35" s="12">
        <v>9</v>
      </c>
      <c r="H35" s="7"/>
      <c r="I35" s="7"/>
      <c r="J35" s="13"/>
    </row>
    <row r="36" s="2" customFormat="1" ht="15.3" customHeight="1" spans="1:10">
      <c r="A36" s="17"/>
      <c r="B36" s="7"/>
      <c r="C36" s="13" t="s">
        <v>85</v>
      </c>
      <c r="D36" s="7">
        <v>5</v>
      </c>
      <c r="E36" s="13" t="s">
        <v>53</v>
      </c>
      <c r="F36" s="7" t="s">
        <v>53</v>
      </c>
      <c r="G36" s="14"/>
      <c r="H36" s="7"/>
      <c r="I36" s="7"/>
      <c r="J36" s="13"/>
    </row>
    <row r="37" s="2" customFormat="1" ht="18" customHeight="1" spans="1:10">
      <c r="A37" s="20" t="s">
        <v>86</v>
      </c>
      <c r="B37" s="20"/>
      <c r="C37" s="20"/>
      <c r="D37" s="20"/>
      <c r="E37" s="20"/>
      <c r="F37" s="20"/>
      <c r="G37" s="10">
        <v>91</v>
      </c>
      <c r="H37" s="7"/>
      <c r="I37" s="7"/>
      <c r="J37" s="13"/>
    </row>
    <row r="38" s="2" customFormat="1" ht="7" customHeight="1" spans="1:9">
      <c r="A38" s="21"/>
      <c r="B38" s="21"/>
      <c r="C38" s="21"/>
      <c r="D38" s="21"/>
      <c r="E38" s="21"/>
      <c r="F38" s="21"/>
      <c r="G38" s="21"/>
      <c r="H38" s="21"/>
      <c r="I38" s="21"/>
    </row>
  </sheetData>
  <mergeCells count="72">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A37:F37"/>
    <mergeCell ref="H37:J37"/>
    <mergeCell ref="A11:A14"/>
    <mergeCell ref="A15:A18"/>
    <mergeCell ref="A19:A26"/>
    <mergeCell ref="A27:A36"/>
    <mergeCell ref="B12:B14"/>
    <mergeCell ref="B17:B18"/>
    <mergeCell ref="B19:B20"/>
    <mergeCell ref="B21:B22"/>
    <mergeCell ref="B23:B24"/>
    <mergeCell ref="B25:B26"/>
    <mergeCell ref="B27:B28"/>
    <mergeCell ref="B29:B30"/>
    <mergeCell ref="B31:B32"/>
    <mergeCell ref="B33:B34"/>
    <mergeCell ref="B35:B36"/>
    <mergeCell ref="G19:G20"/>
    <mergeCell ref="G21:G22"/>
    <mergeCell ref="G23:G24"/>
    <mergeCell ref="G25:G26"/>
    <mergeCell ref="G27:G28"/>
    <mergeCell ref="G29:G30"/>
    <mergeCell ref="G33:G34"/>
    <mergeCell ref="G35:G36"/>
    <mergeCell ref="A7:B8"/>
  </mergeCells>
  <pageMargins left="0.389583333333333" right="0.389583333333333" top="0.196527777777778" bottom="0.196527777777778" header="0" footer="0"/>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tabSelected="1" workbookViewId="0">
      <selection activeCell="S17" sqref="S17"/>
    </sheetView>
  </sheetViews>
  <sheetFormatPr defaultColWidth="9.71666666666667" defaultRowHeight="12"/>
  <cols>
    <col min="1" max="1" width="4.71666666666667" style="1" customWidth="1"/>
    <col min="2" max="2" width="7.44166666666667" style="1" customWidth="1"/>
    <col min="3" max="3" width="18.625" style="1" customWidth="1"/>
    <col min="4" max="4" width="5.44166666666667" style="1" customWidth="1"/>
    <col min="5" max="5" width="8.275" style="1" customWidth="1"/>
    <col min="6" max="6" width="11.1833333333333" style="1" customWidth="1"/>
    <col min="7" max="7" width="8.81666666666667" style="1" customWidth="1"/>
    <col min="8" max="8" width="5.36666666666667" style="1" customWidth="1"/>
    <col min="9" max="9" width="2.90833333333333" style="1" customWidth="1"/>
    <col min="10" max="10" width="27.125" style="1" customWidth="1"/>
    <col min="11" max="31" width="9" style="1" customWidth="1"/>
    <col min="32" max="16384" width="9.71666666666667" style="1"/>
  </cols>
  <sheetData>
    <row r="1" s="1" customFormat="1" ht="19" customHeight="1" spans="1:4">
      <c r="A1" s="3" t="s">
        <v>0</v>
      </c>
      <c r="B1" s="3"/>
      <c r="C1" s="4"/>
      <c r="D1" s="4"/>
    </row>
    <row r="2" s="1" customFormat="1" ht="30" customHeight="1" spans="1:11">
      <c r="A2" s="5" t="s">
        <v>1</v>
      </c>
      <c r="B2" s="5"/>
      <c r="C2" s="5"/>
      <c r="D2" s="5"/>
      <c r="E2" s="5"/>
      <c r="F2" s="5"/>
      <c r="G2" s="5"/>
      <c r="H2" s="5"/>
      <c r="I2" s="5"/>
      <c r="J2" s="5"/>
      <c r="K2" s="22"/>
    </row>
    <row r="3" s="2" customFormat="1" ht="15" customHeight="1" spans="1:10">
      <c r="A3" s="6" t="s">
        <v>2</v>
      </c>
      <c r="B3" s="6"/>
      <c r="C3" s="6"/>
      <c r="D3" s="6"/>
      <c r="E3" s="6"/>
      <c r="F3" s="6"/>
      <c r="G3" s="6"/>
      <c r="H3" s="6"/>
      <c r="I3" s="6"/>
      <c r="J3" s="6"/>
    </row>
    <row r="4" s="2" customFormat="1" ht="16" customHeight="1" spans="1:10">
      <c r="A4" s="7" t="s">
        <v>3</v>
      </c>
      <c r="B4" s="7"/>
      <c r="C4" s="7" t="s">
        <v>137</v>
      </c>
      <c r="D4" s="7"/>
      <c r="E4" s="7"/>
      <c r="F4" s="7"/>
      <c r="G4" s="7"/>
      <c r="H4" s="7"/>
      <c r="I4" s="7"/>
      <c r="J4" s="7"/>
    </row>
    <row r="5" s="2" customFormat="1" ht="16" customHeight="1" spans="1:10">
      <c r="A5" s="7" t="s">
        <v>5</v>
      </c>
      <c r="B5" s="7"/>
      <c r="C5" s="7"/>
      <c r="D5" s="7"/>
      <c r="E5" s="7"/>
      <c r="F5" s="7" t="s">
        <v>6</v>
      </c>
      <c r="G5" s="7"/>
      <c r="H5" s="7" t="s">
        <v>7</v>
      </c>
      <c r="I5" s="7"/>
      <c r="J5" s="7"/>
    </row>
    <row r="6" s="2" customFormat="1" ht="16" customHeight="1" spans="1:10">
      <c r="A6" s="8" t="s">
        <v>8</v>
      </c>
      <c r="B6" s="9"/>
      <c r="C6" s="10"/>
      <c r="D6" s="11"/>
      <c r="E6" s="9">
        <v>91</v>
      </c>
      <c r="F6" s="9"/>
      <c r="G6" s="9"/>
      <c r="H6" s="9"/>
      <c r="I6" s="9"/>
      <c r="J6" s="10"/>
    </row>
    <row r="7" s="2" customFormat="1" ht="21" customHeight="1" spans="1:10">
      <c r="A7" s="7" t="s">
        <v>9</v>
      </c>
      <c r="B7" s="7"/>
      <c r="C7" s="7" t="s">
        <v>10</v>
      </c>
      <c r="D7" s="7"/>
      <c r="E7" s="7" t="s">
        <v>11</v>
      </c>
      <c r="F7" s="7"/>
      <c r="G7" s="7" t="s">
        <v>12</v>
      </c>
      <c r="H7" s="7" t="s">
        <v>13</v>
      </c>
      <c r="I7" s="7"/>
      <c r="J7" s="7" t="s">
        <v>14</v>
      </c>
    </row>
    <row r="8" s="2" customFormat="1" ht="16" customHeight="1" spans="1:10">
      <c r="A8" s="7"/>
      <c r="B8" s="7"/>
      <c r="C8" s="12"/>
      <c r="D8" s="12"/>
      <c r="E8" s="12">
        <v>58</v>
      </c>
      <c r="F8" s="12"/>
      <c r="G8" s="13"/>
      <c r="H8" s="7">
        <v>45.95</v>
      </c>
      <c r="I8" s="7"/>
      <c r="J8" s="18">
        <f>H8/E8</f>
        <v>0.792241379310345</v>
      </c>
    </row>
    <row r="9" s="2" customFormat="1" ht="45" customHeight="1" spans="1:10">
      <c r="A9" s="7" t="s">
        <v>15</v>
      </c>
      <c r="B9" s="13" t="s">
        <v>16</v>
      </c>
      <c r="C9" s="7" t="s">
        <v>131</v>
      </c>
      <c r="D9" s="7"/>
      <c r="E9" s="7"/>
      <c r="F9" s="7"/>
      <c r="G9" s="11" t="s">
        <v>18</v>
      </c>
      <c r="H9" s="7" t="s">
        <v>132</v>
      </c>
      <c r="I9" s="7"/>
      <c r="J9" s="7"/>
    </row>
    <row r="10" s="2" customFormat="1" ht="30" customHeight="1" spans="1:10">
      <c r="A10" s="7" t="s">
        <v>20</v>
      </c>
      <c r="B10" s="7" t="s">
        <v>21</v>
      </c>
      <c r="C10" s="14" t="s">
        <v>22</v>
      </c>
      <c r="D10" s="14" t="s">
        <v>23</v>
      </c>
      <c r="E10" s="14" t="s">
        <v>24</v>
      </c>
      <c r="F10" s="14" t="s">
        <v>25</v>
      </c>
      <c r="G10" s="7" t="s">
        <v>26</v>
      </c>
      <c r="H10" s="9" t="s">
        <v>27</v>
      </c>
      <c r="I10" s="9"/>
      <c r="J10" s="23"/>
    </row>
    <row r="11" s="2" customFormat="1" ht="32" customHeight="1" spans="1:10">
      <c r="A11" s="7" t="s">
        <v>28</v>
      </c>
      <c r="B11" s="7" t="s">
        <v>29</v>
      </c>
      <c r="C11" s="15" t="s">
        <v>30</v>
      </c>
      <c r="D11" s="7">
        <v>4</v>
      </c>
      <c r="E11" s="16" t="s">
        <v>31</v>
      </c>
      <c r="F11" s="7" t="s">
        <v>32</v>
      </c>
      <c r="G11" s="7">
        <v>3</v>
      </c>
      <c r="H11" s="7"/>
      <c r="I11" s="7"/>
      <c r="J11" s="13"/>
    </row>
    <row r="12" s="2" customFormat="1" ht="31" customHeight="1" spans="1:10">
      <c r="A12" s="7"/>
      <c r="B12" s="12" t="s">
        <v>33</v>
      </c>
      <c r="C12" s="15" t="s">
        <v>34</v>
      </c>
      <c r="D12" s="7">
        <v>2</v>
      </c>
      <c r="E12" s="16" t="s">
        <v>31</v>
      </c>
      <c r="F12" s="7" t="s">
        <v>35</v>
      </c>
      <c r="G12" s="7">
        <v>2</v>
      </c>
      <c r="H12" s="7"/>
      <c r="I12" s="7"/>
      <c r="J12" s="13"/>
    </row>
    <row r="13" s="2" customFormat="1" ht="20" customHeight="1" spans="1:10">
      <c r="A13" s="7"/>
      <c r="B13" s="17"/>
      <c r="C13" s="15" t="s">
        <v>36</v>
      </c>
      <c r="D13" s="7">
        <v>2</v>
      </c>
      <c r="E13" s="16" t="s">
        <v>31</v>
      </c>
      <c r="F13" s="7" t="s">
        <v>37</v>
      </c>
      <c r="G13" s="7">
        <v>2</v>
      </c>
      <c r="H13" s="7"/>
      <c r="I13" s="7"/>
      <c r="J13" s="13"/>
    </row>
    <row r="14" s="2" customFormat="1" ht="20" customHeight="1" spans="1:10">
      <c r="A14" s="7"/>
      <c r="B14" s="14"/>
      <c r="C14" s="15" t="s">
        <v>38</v>
      </c>
      <c r="D14" s="7">
        <v>2</v>
      </c>
      <c r="E14" s="16" t="s">
        <v>31</v>
      </c>
      <c r="F14" s="7" t="s">
        <v>39</v>
      </c>
      <c r="G14" s="7">
        <v>2</v>
      </c>
      <c r="H14" s="7"/>
      <c r="I14" s="7"/>
      <c r="J14" s="13"/>
    </row>
    <row r="15" s="2" customFormat="1" ht="17" customHeight="1" spans="1:10">
      <c r="A15" s="7" t="s">
        <v>40</v>
      </c>
      <c r="B15" s="7" t="s">
        <v>41</v>
      </c>
      <c r="C15" s="13" t="s">
        <v>42</v>
      </c>
      <c r="D15" s="7">
        <v>10</v>
      </c>
      <c r="E15" s="16" t="s">
        <v>31</v>
      </c>
      <c r="F15" s="18">
        <v>0.7922</v>
      </c>
      <c r="G15" s="7">
        <v>9</v>
      </c>
      <c r="H15" s="7"/>
      <c r="I15" s="7"/>
      <c r="J15" s="13"/>
    </row>
    <row r="16" s="2" customFormat="1" ht="20" customHeight="1" spans="1:10">
      <c r="A16" s="7"/>
      <c r="B16" s="15" t="s">
        <v>44</v>
      </c>
      <c r="C16" s="13" t="s">
        <v>45</v>
      </c>
      <c r="D16" s="7">
        <v>7</v>
      </c>
      <c r="E16" s="16" t="s">
        <v>31</v>
      </c>
      <c r="F16" s="7" t="s">
        <v>46</v>
      </c>
      <c r="G16" s="7">
        <v>5</v>
      </c>
      <c r="H16" s="7"/>
      <c r="I16" s="7"/>
      <c r="J16" s="13"/>
    </row>
    <row r="17" s="2" customFormat="1" ht="20" customHeight="1" spans="1:10">
      <c r="A17" s="7"/>
      <c r="B17" s="7" t="s">
        <v>47</v>
      </c>
      <c r="C17" s="13" t="s">
        <v>48</v>
      </c>
      <c r="D17" s="7">
        <v>2</v>
      </c>
      <c r="E17" s="16" t="s">
        <v>31</v>
      </c>
      <c r="F17" s="7" t="s">
        <v>46</v>
      </c>
      <c r="G17" s="7">
        <v>2</v>
      </c>
      <c r="H17" s="7"/>
      <c r="I17" s="7"/>
      <c r="J17" s="13"/>
    </row>
    <row r="18" s="2" customFormat="1" ht="20" customHeight="1" spans="1:10">
      <c r="A18" s="7"/>
      <c r="B18" s="13"/>
      <c r="C18" s="15" t="s">
        <v>49</v>
      </c>
      <c r="D18" s="7">
        <v>6</v>
      </c>
      <c r="E18" s="16" t="s">
        <v>31</v>
      </c>
      <c r="F18" s="7" t="s">
        <v>46</v>
      </c>
      <c r="G18" s="7">
        <v>5</v>
      </c>
      <c r="H18" s="7"/>
      <c r="I18" s="7"/>
      <c r="J18" s="13"/>
    </row>
    <row r="19" s="2" customFormat="1" ht="15.3" customHeight="1" spans="1:10">
      <c r="A19" s="7" t="s">
        <v>50</v>
      </c>
      <c r="B19" s="7" t="s">
        <v>51</v>
      </c>
      <c r="C19" s="13" t="s">
        <v>134</v>
      </c>
      <c r="D19" s="7">
        <v>5</v>
      </c>
      <c r="E19" s="7">
        <v>30000</v>
      </c>
      <c r="F19" s="7">
        <v>30000</v>
      </c>
      <c r="G19" s="12">
        <v>9</v>
      </c>
      <c r="H19" s="7"/>
      <c r="I19" s="7"/>
      <c r="J19" s="13"/>
    </row>
    <row r="20" s="2" customFormat="1" ht="15.3" customHeight="1" spans="1:10">
      <c r="A20" s="7"/>
      <c r="B20" s="7"/>
      <c r="C20" s="13" t="s">
        <v>71</v>
      </c>
      <c r="D20" s="7">
        <v>5</v>
      </c>
      <c r="E20" s="7" t="s">
        <v>53</v>
      </c>
      <c r="F20" s="7" t="s">
        <v>53</v>
      </c>
      <c r="G20" s="14"/>
      <c r="H20" s="7"/>
      <c r="I20" s="7"/>
      <c r="J20" s="13"/>
    </row>
    <row r="21" s="2" customFormat="1" ht="15.3" customHeight="1" spans="1:10">
      <c r="A21" s="7"/>
      <c r="B21" s="7" t="s">
        <v>55</v>
      </c>
      <c r="C21" s="13" t="s">
        <v>119</v>
      </c>
      <c r="D21" s="7">
        <v>3</v>
      </c>
      <c r="E21" s="19">
        <v>1</v>
      </c>
      <c r="F21" s="19">
        <v>1</v>
      </c>
      <c r="G21" s="12">
        <v>5</v>
      </c>
      <c r="H21" s="7"/>
      <c r="I21" s="7"/>
      <c r="J21" s="13"/>
    </row>
    <row r="22" s="2" customFormat="1" ht="21" spans="1:10">
      <c r="A22" s="7"/>
      <c r="B22" s="7"/>
      <c r="C22" s="13" t="s">
        <v>135</v>
      </c>
      <c r="D22" s="7">
        <v>2</v>
      </c>
      <c r="E22" s="13" t="s">
        <v>57</v>
      </c>
      <c r="F22" s="7" t="s">
        <v>57</v>
      </c>
      <c r="G22" s="14"/>
      <c r="H22" s="7"/>
      <c r="I22" s="7"/>
      <c r="J22" s="13"/>
    </row>
    <row r="23" s="2" customFormat="1" ht="15.3" customHeight="1" spans="1:10">
      <c r="A23" s="7"/>
      <c r="B23" s="7" t="s">
        <v>59</v>
      </c>
      <c r="C23" s="13" t="s">
        <v>121</v>
      </c>
      <c r="D23" s="7">
        <v>3</v>
      </c>
      <c r="E23" s="13" t="s">
        <v>57</v>
      </c>
      <c r="F23" s="7" t="s">
        <v>61</v>
      </c>
      <c r="G23" s="12">
        <v>4</v>
      </c>
      <c r="H23" s="7"/>
      <c r="I23" s="7"/>
      <c r="J23" s="13"/>
    </row>
    <row r="24" s="2" customFormat="1" ht="23" customHeight="1" spans="1:10">
      <c r="A24" s="7"/>
      <c r="B24" s="7"/>
      <c r="C24" s="13" t="s">
        <v>62</v>
      </c>
      <c r="D24" s="7">
        <v>2</v>
      </c>
      <c r="E24" s="13" t="s">
        <v>57</v>
      </c>
      <c r="F24" s="7" t="s">
        <v>57</v>
      </c>
      <c r="G24" s="14"/>
      <c r="H24" s="7"/>
      <c r="I24" s="7"/>
      <c r="J24" s="13"/>
    </row>
    <row r="25" s="2" customFormat="1" ht="15.3" customHeight="1" spans="1:10">
      <c r="A25" s="7"/>
      <c r="B25" s="7" t="s">
        <v>63</v>
      </c>
      <c r="C25" s="13" t="s">
        <v>136</v>
      </c>
      <c r="D25" s="7">
        <v>5</v>
      </c>
      <c r="E25" s="7">
        <v>39000</v>
      </c>
      <c r="F25" s="7">
        <v>39000</v>
      </c>
      <c r="G25" s="12">
        <v>10</v>
      </c>
      <c r="H25" s="7"/>
      <c r="I25" s="7"/>
      <c r="J25" s="13"/>
    </row>
    <row r="26" s="2" customFormat="1" ht="15.3" customHeight="1" spans="1:10">
      <c r="A26" s="7"/>
      <c r="B26" s="7"/>
      <c r="C26" s="13" t="s">
        <v>71</v>
      </c>
      <c r="D26" s="7">
        <v>5</v>
      </c>
      <c r="E26" s="13"/>
      <c r="F26" s="7"/>
      <c r="G26" s="14"/>
      <c r="H26" s="7"/>
      <c r="I26" s="7"/>
      <c r="J26" s="13"/>
    </row>
    <row r="27" s="2" customFormat="1" ht="15.3" customHeight="1" spans="1:10">
      <c r="A27" s="12" t="s">
        <v>68</v>
      </c>
      <c r="B27" s="7" t="s">
        <v>69</v>
      </c>
      <c r="C27" s="13" t="s">
        <v>70</v>
      </c>
      <c r="D27" s="7"/>
      <c r="E27" s="13"/>
      <c r="F27" s="7"/>
      <c r="G27" s="12"/>
      <c r="H27" s="7"/>
      <c r="I27" s="7"/>
      <c r="J27" s="13"/>
    </row>
    <row r="28" s="2" customFormat="1" ht="15.3" customHeight="1" spans="1:10">
      <c r="A28" s="17"/>
      <c r="B28" s="7"/>
      <c r="C28" s="13" t="s">
        <v>71</v>
      </c>
      <c r="D28" s="7"/>
      <c r="E28" s="13"/>
      <c r="F28" s="7"/>
      <c r="G28" s="14"/>
      <c r="H28" s="7"/>
      <c r="I28" s="7"/>
      <c r="J28" s="13"/>
    </row>
    <row r="29" s="2" customFormat="1" ht="24" customHeight="1" spans="1:10">
      <c r="A29" s="17"/>
      <c r="B29" s="7" t="s">
        <v>72</v>
      </c>
      <c r="C29" s="13" t="s">
        <v>73</v>
      </c>
      <c r="D29" s="7">
        <v>8</v>
      </c>
      <c r="E29" s="13" t="s">
        <v>74</v>
      </c>
      <c r="F29" s="13" t="s">
        <v>74</v>
      </c>
      <c r="G29" s="12">
        <v>15</v>
      </c>
      <c r="H29" s="7"/>
      <c r="I29" s="7"/>
      <c r="J29" s="13"/>
    </row>
    <row r="30" s="2" customFormat="1" ht="24" customHeight="1" spans="1:10">
      <c r="A30" s="17"/>
      <c r="B30" s="7"/>
      <c r="C30" s="13" t="s">
        <v>75</v>
      </c>
      <c r="D30" s="7">
        <v>7</v>
      </c>
      <c r="E30" s="13" t="s">
        <v>74</v>
      </c>
      <c r="F30" s="13" t="s">
        <v>74</v>
      </c>
      <c r="G30" s="14"/>
      <c r="H30" s="7"/>
      <c r="I30" s="7"/>
      <c r="J30" s="13"/>
    </row>
    <row r="31" s="2" customFormat="1" ht="15.3" customHeight="1" spans="1:10">
      <c r="A31" s="17"/>
      <c r="B31" s="7" t="s">
        <v>76</v>
      </c>
      <c r="C31" s="13" t="s">
        <v>70</v>
      </c>
      <c r="D31" s="7"/>
      <c r="E31" s="13"/>
      <c r="F31" s="7"/>
      <c r="G31" s="13"/>
      <c r="H31" s="7"/>
      <c r="I31" s="7"/>
      <c r="J31" s="13"/>
    </row>
    <row r="32" s="2" customFormat="1" ht="15.3" customHeight="1" spans="1:10">
      <c r="A32" s="17"/>
      <c r="B32" s="7"/>
      <c r="C32" s="13" t="s">
        <v>71</v>
      </c>
      <c r="D32" s="7"/>
      <c r="E32" s="13"/>
      <c r="F32" s="7"/>
      <c r="G32" s="13"/>
      <c r="H32" s="7"/>
      <c r="I32" s="7"/>
      <c r="J32" s="13"/>
    </row>
    <row r="33" s="2" customFormat="1" ht="26" customHeight="1" spans="1:10">
      <c r="A33" s="17"/>
      <c r="B33" s="7" t="s">
        <v>77</v>
      </c>
      <c r="C33" s="13" t="s">
        <v>78</v>
      </c>
      <c r="D33" s="7">
        <v>5</v>
      </c>
      <c r="E33" s="13" t="s">
        <v>79</v>
      </c>
      <c r="F33" s="7" t="s">
        <v>80</v>
      </c>
      <c r="G33" s="12">
        <v>9</v>
      </c>
      <c r="H33" s="7"/>
      <c r="I33" s="7"/>
      <c r="J33" s="13"/>
    </row>
    <row r="34" s="2" customFormat="1" ht="24" customHeight="1" spans="1:10">
      <c r="A34" s="17"/>
      <c r="B34" s="7"/>
      <c r="C34" s="13" t="s">
        <v>81</v>
      </c>
      <c r="D34" s="7">
        <v>5</v>
      </c>
      <c r="E34" s="13" t="s">
        <v>82</v>
      </c>
      <c r="F34" s="7" t="s">
        <v>82</v>
      </c>
      <c r="G34" s="14"/>
      <c r="H34" s="7"/>
      <c r="I34" s="7"/>
      <c r="J34" s="13"/>
    </row>
    <row r="35" s="2" customFormat="1" ht="15.3" customHeight="1" spans="1:10">
      <c r="A35" s="17"/>
      <c r="B35" s="7" t="s">
        <v>83</v>
      </c>
      <c r="C35" s="13" t="s">
        <v>84</v>
      </c>
      <c r="D35" s="7">
        <v>5</v>
      </c>
      <c r="E35" s="13" t="s">
        <v>53</v>
      </c>
      <c r="F35" s="7" t="s">
        <v>53</v>
      </c>
      <c r="G35" s="12">
        <v>9</v>
      </c>
      <c r="H35" s="7"/>
      <c r="I35" s="7"/>
      <c r="J35" s="13"/>
    </row>
    <row r="36" s="2" customFormat="1" ht="15.3" customHeight="1" spans="1:10">
      <c r="A36" s="17"/>
      <c r="B36" s="7"/>
      <c r="C36" s="13" t="s">
        <v>85</v>
      </c>
      <c r="D36" s="7">
        <v>5</v>
      </c>
      <c r="E36" s="13" t="s">
        <v>53</v>
      </c>
      <c r="F36" s="7" t="s">
        <v>53</v>
      </c>
      <c r="G36" s="14"/>
      <c r="H36" s="7"/>
      <c r="I36" s="7"/>
      <c r="J36" s="13"/>
    </row>
    <row r="37" s="2" customFormat="1" ht="18" customHeight="1" spans="1:10">
      <c r="A37" s="20" t="s">
        <v>86</v>
      </c>
      <c r="B37" s="20"/>
      <c r="C37" s="20"/>
      <c r="D37" s="20"/>
      <c r="E37" s="20"/>
      <c r="F37" s="20"/>
      <c r="G37" s="10">
        <v>91</v>
      </c>
      <c r="H37" s="7"/>
      <c r="I37" s="7"/>
      <c r="J37" s="13"/>
    </row>
    <row r="38" s="2" customFormat="1" ht="7" customHeight="1" spans="1:9">
      <c r="A38" s="21"/>
      <c r="B38" s="21"/>
      <c r="C38" s="21"/>
      <c r="D38" s="21"/>
      <c r="E38" s="21"/>
      <c r="F38" s="21"/>
      <c r="G38" s="21"/>
      <c r="H38" s="21"/>
      <c r="I38" s="21"/>
    </row>
  </sheetData>
  <mergeCells count="72">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A37:F37"/>
    <mergeCell ref="H37:J37"/>
    <mergeCell ref="A11:A14"/>
    <mergeCell ref="A15:A18"/>
    <mergeCell ref="A19:A26"/>
    <mergeCell ref="A27:A36"/>
    <mergeCell ref="B12:B14"/>
    <mergeCell ref="B17:B18"/>
    <mergeCell ref="B19:B20"/>
    <mergeCell ref="B21:B22"/>
    <mergeCell ref="B23:B24"/>
    <mergeCell ref="B25:B26"/>
    <mergeCell ref="B27:B28"/>
    <mergeCell ref="B29:B30"/>
    <mergeCell ref="B31:B32"/>
    <mergeCell ref="B33:B34"/>
    <mergeCell ref="B35:B36"/>
    <mergeCell ref="G19:G20"/>
    <mergeCell ref="G21:G22"/>
    <mergeCell ref="G23:G24"/>
    <mergeCell ref="G25:G26"/>
    <mergeCell ref="G27:G28"/>
    <mergeCell ref="G29:G30"/>
    <mergeCell ref="G33:G34"/>
    <mergeCell ref="G35:G36"/>
    <mergeCell ref="A7:B8"/>
  </mergeCells>
  <pageMargins left="0.389583333333333" right="0.389583333333333" top="0.196527777777778" bottom="0.196527777777778" header="0" footer="0"/>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6</vt:i4>
      </vt:variant>
    </vt:vector>
  </HeadingPairs>
  <TitlesOfParts>
    <vt:vector size="6" baseType="lpstr">
      <vt:lpstr>6综合工作经费</vt:lpstr>
      <vt:lpstr>人民调解相关支出</vt:lpstr>
      <vt:lpstr>法律援助办案补贴</vt:lpstr>
      <vt:lpstr>社区矫正和安置帮教</vt:lpstr>
      <vt:lpstr>第二批中央转移支付561.5</vt:lpstr>
      <vt:lpstr>政法转移支付58万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Deku</cp:lastModifiedBy>
  <cp:revision>1</cp:revision>
  <dcterms:created xsi:type="dcterms:W3CDTF">2025-07-11T08:49:45Z</dcterms:created>
  <dcterms:modified xsi:type="dcterms:W3CDTF">2025-07-11T08:50:09Z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193BD7C436494682BA220C21646BFBEB_13</vt:lpwstr>
  </property>
</Properties>
</file>