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第一批" sheetId="1" r:id="rId1"/>
  </sheets>
  <definedNames>
    <definedName name="_xlnm._FilterDatabase" localSheetId="0" hidden="1">第一批!$A$3:$H$9</definedName>
    <definedName name="_xlnm.Print_Titles" localSheetId="0">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<sst xmlns="http://schemas.openxmlformats.org/spreadsheetml/2006/main" count="41" uniqueCount="30">
  <si>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r>
      <rPr>
        <sz val="14"/>
        <rFont val="黑体"/>
        <charset val="134"/>
      </rPr>
      <t>附件</t>
    </r>
  </si>
  <si>
    <r>
      <t>2026</t>
    </r>
    <r>
      <rPr>
        <sz val="24"/>
        <rFont val="方正小标宋简体"/>
        <charset val="0"/>
      </rPr>
      <t>年新华街第一批为民服务和发展项目表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</si>
  <si>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</si>
  <si>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街道</t>
    </r>
  </si>
  <si>
    <r>
      <rPr>
        <sz val="12"/>
        <rFont val="黑体"/>
        <charset val="134"/>
      </rPr>
      <t>社区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</si>
  <si>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</si>
  <si>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项目主要内容</t>
    </r>
  </si>
  <si>
    <r>
      <rPr>
        <sz val="12"/>
        <rFont val="黑体"/>
        <charset val="134"/>
      </rPr>
      <t>项目类别</t>
    </r>
  </si>
  <si>
    <r>
      <rPr>
        <sz val="12"/>
        <rFont val="黑体"/>
        <charset val="0"/>
      </rPr>
      <t>批复资金</t>
    </r>
    <r>
      <rPr>
        <sz val="12"/>
        <rFont val="Times New Roman"/>
        <charset val="0"/>
      </rPr>
      <t>/</t>
    </r>
    <r>
      <rPr>
        <sz val="12"/>
        <rFont val="黑体"/>
        <charset val="0"/>
      </rPr>
      <t>万元</t>
    </r>
  </si>
  <si>
    <r>
      <rPr>
        <sz val="12"/>
        <rFont val="黑体"/>
        <charset val="134"/>
      </rPr>
      <t>项目实施起止时间</t>
    </r>
  </si>
  <si>
    <r>
      <rPr>
        <sz val="12"/>
        <rFont val="仿宋_GB2312"/>
        <charset val="134"/>
      </rPr>
      <t>新华街</t>
    </r>
  </si>
  <si>
    <r>
      <rPr>
        <sz val="12"/>
        <rFont val="仿宋_GB2312"/>
        <charset val="134"/>
      </rPr>
      <t>裕民社区</t>
    </r>
  </si>
  <si>
    <r>
      <rPr>
        <sz val="12"/>
        <rFont val="仿宋_GB2312"/>
        <charset val="134"/>
      </rPr>
      <t>无物业小区破损雨落管更新</t>
    </r>
  </si>
  <si>
    <r>
      <rPr>
        <sz val="12"/>
        <rFont val="仿宋_GB2312"/>
        <charset val="134"/>
      </rPr>
      <t>针对辖区内无物业小区普遍存在的雨落管老化、破损问题，计划对统计在册的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个小区（华丽小区、平安巷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号、大地裕民苑、新宁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号院、裕民巷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号院）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根破损、断裂雨落管进行统一更换。以上小区曾于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年实施老旧小区改造，目前已过质保期。本次更换旨在消除因排水不畅导致的墙面渗漏、地基浸泡等安全隐患，保护楼体结构，同时美化社区环境，保障居民生命财产安全。</t>
    </r>
    <r>
      <rPr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预算：</t>
    </r>
    <r>
      <rPr>
        <sz val="12"/>
        <rFont val="仿宋_GB2312"/>
        <charset val="134"/>
      </rPr>
      <t>更换</t>
    </r>
    <r>
      <rPr>
        <sz val="12"/>
        <rFont val="Times New Roman"/>
        <charset val="134"/>
      </rPr>
      <t>110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PVC</t>
    </r>
    <r>
      <rPr>
        <sz val="12"/>
        <rFont val="仿宋_GB2312"/>
        <charset val="134"/>
      </rPr>
      <t>管；安装费；雨落口清理；更换雨落管；华丽小区落水槽维修。</t>
    </r>
  </si>
  <si>
    <r>
      <rPr>
        <sz val="12"/>
        <rFont val="仿宋_GB2312"/>
        <charset val="134"/>
      </rPr>
      <t>基础设施维修改造类</t>
    </r>
  </si>
  <si>
    <t>2026.04-2026.12</t>
  </si>
  <si>
    <r>
      <rPr>
        <sz val="12"/>
        <rFont val="仿宋_GB2312"/>
        <charset val="134"/>
      </rPr>
      <t>无物业小区楼顶防水改造</t>
    </r>
  </si>
  <si>
    <r>
      <rPr>
        <sz val="12"/>
        <rFont val="仿宋_GB2312"/>
        <charset val="134"/>
      </rPr>
      <t>辖区裕民巷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号院、裕民巷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号院为无物业老旧小区，于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实施老旧小区改造现已过质保期。无法再申报老旧小区改造。近年来，因防水材料老化，现两个小区屋顶漏水问题日益严重。每逢雨雪天气，顶层住户屋顶渗水，严重影响居民正常生活，居民反映强烈。计划将裕民巷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号院进行屋顶防水施工改造，切实提升居民居住舒适度。</t>
    </r>
    <r>
      <rPr>
        <sz val="12"/>
        <rFont val="Times New Roman"/>
        <charset val="134"/>
      </rPr>
      <t xml:space="preserve"> 
</t>
    </r>
    <r>
      <rPr>
        <b/>
        <sz val="12"/>
        <rFont val="仿宋_GB2312"/>
        <charset val="134"/>
      </rPr>
      <t>预算：</t>
    </r>
    <r>
      <rPr>
        <sz val="12"/>
        <rFont val="仿宋_GB2312"/>
        <charset val="134"/>
      </rPr>
      <t>裕民巷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号院楼顶</t>
    </r>
    <r>
      <rPr>
        <sz val="12"/>
        <rFont val="Times New Roman"/>
        <charset val="134"/>
      </rPr>
      <t>676</t>
    </r>
    <r>
      <rPr>
        <sz val="12"/>
        <rFont val="仿宋_GB2312"/>
        <charset val="134"/>
      </rPr>
      <t>平米；裕民巷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号院楼顶</t>
    </r>
    <r>
      <rPr>
        <sz val="12"/>
        <rFont val="Times New Roman"/>
        <charset val="134"/>
      </rPr>
      <t>497</t>
    </r>
    <r>
      <rPr>
        <sz val="12"/>
        <rFont val="仿宋_GB2312"/>
        <charset val="134"/>
      </rPr>
      <t>平米；喷刷沥青底油。</t>
    </r>
  </si>
  <si>
    <r>
      <rPr>
        <sz val="12"/>
        <rFont val="仿宋_GB2312"/>
        <charset val="134"/>
      </rPr>
      <t>正丰社区</t>
    </r>
  </si>
  <si>
    <r>
      <rPr>
        <sz val="12"/>
        <rFont val="仿宋_GB2312"/>
        <charset val="134"/>
      </rPr>
      <t>福兴苑小区提升改造项目</t>
    </r>
  </si>
  <si>
    <r>
      <rPr>
        <sz val="12"/>
        <rFont val="仿宋_GB2312"/>
        <charset val="134"/>
      </rPr>
      <t>福兴苑小区建于</t>
    </r>
    <r>
      <rPr>
        <sz val="12"/>
        <rFont val="Times New Roman"/>
        <charset val="134"/>
      </rPr>
      <t>2000</t>
    </r>
    <r>
      <rPr>
        <sz val="12"/>
        <rFont val="仿宋_GB2312"/>
        <charset val="134"/>
      </rPr>
      <t>年，因年限不足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年未纳入老旧小区改造项目。其中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号楼建于</t>
    </r>
    <r>
      <rPr>
        <sz val="12"/>
        <rFont val="Times New Roman"/>
        <charset val="134"/>
      </rPr>
      <t>2000</t>
    </r>
    <r>
      <rPr>
        <sz val="12"/>
        <rFont val="仿宋_GB2312"/>
        <charset val="134"/>
      </rPr>
      <t>年，有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户共</t>
    </r>
    <r>
      <rPr>
        <sz val="12"/>
        <rFont val="Times New Roman"/>
        <charset val="134"/>
      </rPr>
      <t>41</t>
    </r>
    <r>
      <rPr>
        <sz val="12"/>
        <rFont val="仿宋_GB2312"/>
        <charset val="134"/>
      </rPr>
      <t>人，总占地面积</t>
    </r>
    <r>
      <rPr>
        <sz val="12"/>
        <rFont val="Times New Roman"/>
        <charset val="134"/>
      </rPr>
      <t>621</t>
    </r>
    <r>
      <rPr>
        <sz val="12"/>
        <rFont val="仿宋_GB2312"/>
        <charset val="134"/>
      </rPr>
      <t>平方米；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号楼由银川联创住宅建设开发有限公司于</t>
    </r>
    <r>
      <rPr>
        <sz val="12"/>
        <rFont val="Times New Roman"/>
        <charset val="134"/>
      </rPr>
      <t>2003</t>
    </r>
    <r>
      <rPr>
        <sz val="12"/>
        <rFont val="仿宋_GB2312"/>
        <charset val="134"/>
      </rPr>
      <t>年建成，有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户共</t>
    </r>
    <r>
      <rPr>
        <sz val="12"/>
        <rFont val="Times New Roman"/>
        <charset val="134"/>
      </rPr>
      <t>57</t>
    </r>
    <r>
      <rPr>
        <sz val="12"/>
        <rFont val="仿宋_GB2312"/>
        <charset val="134"/>
      </rPr>
      <t>人，总占地面积</t>
    </r>
    <r>
      <rPr>
        <sz val="12"/>
        <rFont val="Times New Roman"/>
        <charset val="134"/>
      </rPr>
      <t>1014</t>
    </r>
    <r>
      <rPr>
        <sz val="12"/>
        <rFont val="仿宋_GB2312"/>
        <charset val="134"/>
      </rPr>
      <t>平方米。两栋楼因屋顶漏水均需维修。经查询，两栋楼在银川市物业储备金库无物业储备金记录，导致无法动用储备金维修。拟对福兴苑小区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号楼和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号楼出现漏水问题的楼顶进行全面修缮，解决降雨时屋内渗漏的问题。</t>
    </r>
    <r>
      <rPr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预算：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号楼和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号楼楼顶防水铺设砂浆；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号楼拆除破损隔热层并铺设保温层。</t>
    </r>
  </si>
  <si>
    <t>2026.04-2026.07</t>
  </si>
  <si>
    <r>
      <rPr>
        <sz val="12"/>
        <rFont val="仿宋_GB2312"/>
        <charset val="134"/>
      </rPr>
      <t>双城门社区</t>
    </r>
  </si>
  <si>
    <r>
      <rPr>
        <sz val="12"/>
        <rFont val="仿宋_GB2312"/>
        <charset val="134"/>
      </rPr>
      <t>药材楼、寺南小区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号楼落雨管维修更换和下水管道并网改造</t>
    </r>
  </si>
  <si>
    <r>
      <rPr>
        <sz val="12"/>
        <rFont val="仿宋_GB2312"/>
        <charset val="134"/>
      </rPr>
      <t>药材楼、寺南小区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号楼下水管道并网改造。药材楼和寺南小区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号楼投入使用年限较长，下水管道因长期使用出现严重老化、堵塞破损问题，频繁引发污水外溢、排水不畅。为改善居民居住环境、消除安全隐患，恢复排污系统正常功能，对药材楼和寺南小区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号楼地下排水管网进行全面检测、破损管道更换及并网改造，且对楼栋部分已损坏落雨管进行维修及更换。</t>
    </r>
    <r>
      <rPr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预算：</t>
    </r>
    <r>
      <rPr>
        <sz val="12"/>
        <rFont val="仿宋_GB2312"/>
        <charset val="134"/>
      </rPr>
      <t>排水管拆除、维修、安装，垃圾清运回填等；路面拆除及回填恢复；安全防护措施；维修雨水口、更换雨水斗、</t>
    </r>
    <r>
      <rPr>
        <sz val="12"/>
        <rFont val="Times New Roman"/>
        <charset val="134"/>
      </rPr>
      <t>PVC</t>
    </r>
    <r>
      <rPr>
        <sz val="12"/>
        <rFont val="仿宋_GB2312"/>
        <charset val="134"/>
      </rPr>
      <t>落水管、高空作业车、垃圾清运。</t>
    </r>
  </si>
  <si>
    <t>2026.04-2026.06</t>
  </si>
  <si>
    <r>
      <rPr>
        <sz val="12"/>
        <rFont val="仿宋_GB2312"/>
        <charset val="134"/>
      </rPr>
      <t>鼓楼社区</t>
    </r>
  </si>
  <si>
    <r>
      <rPr>
        <sz val="12"/>
        <rFont val="仿宋_GB2312"/>
        <charset val="134"/>
      </rPr>
      <t>中心巷</t>
    </r>
    <r>
      <rPr>
        <sz val="12"/>
        <rFont val="Times New Roman"/>
        <charset val="134"/>
      </rPr>
      <t>18#</t>
    </r>
    <r>
      <rPr>
        <sz val="12"/>
        <rFont val="仿宋_GB2312"/>
        <charset val="134"/>
      </rPr>
      <t>楼消防改造修复项目</t>
    </r>
  </si>
  <si>
    <r>
      <rPr>
        <sz val="12"/>
        <rFont val="仿宋_GB2312"/>
        <charset val="134"/>
      </rPr>
      <t>中心巷</t>
    </r>
    <r>
      <rPr>
        <sz val="12"/>
        <rFont val="Times New Roman"/>
        <charset val="134"/>
      </rPr>
      <t>18#</t>
    </r>
    <r>
      <rPr>
        <sz val="12"/>
        <rFont val="仿宋_GB2312"/>
        <charset val="134"/>
      </rPr>
      <t>楼小区建成于</t>
    </r>
    <r>
      <rPr>
        <sz val="12"/>
        <rFont val="Times New Roman"/>
        <charset val="134"/>
      </rPr>
      <t>2001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月，为商住两用的高层建筑，未纳入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年老旧小区改造项目。小区建设时配置的楼层消防设施，因年久失修于</t>
    </r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月完全瘫痪，消防水泵、管道、消火栓等关键设备均无法正常使用，对居民及商户的生命财产安全构成严重威胁。</t>
    </r>
    <r>
      <rPr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预算：</t>
    </r>
    <r>
      <rPr>
        <sz val="12"/>
        <rFont val="仿宋_GB2312"/>
        <charset val="134"/>
      </rPr>
      <t>消防箱；更换消防管；消防控制柜、线路；消防水池防水；消防水泵。</t>
    </r>
  </si>
  <si>
    <r>
      <rPr>
        <sz val="12"/>
        <rFont val="黑体"/>
        <charset val="0"/>
      </rPr>
      <t>资金小计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</si>
</sst>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4"/>
      <name val="Times New Roman"/>
      <charset val="134"/>
    </font>
    <font>
      <sz val="24"/>
      <name val="Times New Roman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仿宋_GB2312"/>
      <charset val="134"/>
    </font>
    <font>
      <sz val="14"/>
      <name val="黑体"/>
      <charset val="134"/>
    </font>
    <font>
      <sz val="12"/>
      <name val="黑体"/>
      <charset val="134"/>
    </font>
    <font>
      <sz val="24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justify" vertical="center" wrapText="1"/>
    </xf>
    <xf numFmtId="176" fontId="5" fillId="0" borderId="0" xfId="49" applyNumberFormat="1" applyFont="1" applyFill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="120" zoomScaleNormal="100" topLeftCell="C1" workbookViewId="0">
      <pane ySplit="3" topLeftCell="A5" activePane="bottomLeft" state="frozen"/>
      <selection/>
      <selection pane="bottomLeft" activeCell="A2" sqref="A2:H2"/>
    </sheetView>
  </sheetViews>
  <sheetFormatPr defaultColWidth="9.64166666666667" defaultRowHeight="32" customHeight="1" outlineLevelCol="7"/>
  <cols>
    <col min="1" max="1" width="7.9" style="2" customWidth="1"/>
    <col min="2" max="2" width="11.5083333333333" style="3" customWidth="1"/>
    <col min="3" max="3" width="11.1333333333333" style="2" customWidth="1"/>
    <col min="4" max="4" width="12.1083333333333" style="4" customWidth="1"/>
    <col min="5" max="5" width="108.683333333333" style="5" customWidth="1"/>
    <col min="6" max="6" width="11.8083333333333" style="2" customWidth="1"/>
    <col min="7" max="7" width="13.85" style="6" customWidth="1"/>
    <col min="8" max="8" width="12.6083333333333" style="2" customWidth="1"/>
    <col min="9" max="16383" width="8.89166666666667" style="2"/>
    <col min="16384" max="16384" width="9.64166666666667" style="2"/>
  </cols>
  <sheetData>
    <row r="1" s="1" customFormat="1" customHeight="1" spans="1:8">
      <c r="A1" s="7" t="s">
        <v>0</v>
      </c>
      <c r="B1" s="7"/>
      <c r="C1" s="7"/>
      <c r="D1" s="4"/>
      <c r="E1" s="5"/>
      <c r="F1" s="2"/>
      <c r="G1" s="6"/>
      <c r="H1" s="2"/>
    </row>
    <row r="2" ht="39" customHeight="1" spans="1:8">
      <c r="A2" s="8" t="s">
        <v>1</v>
      </c>
      <c r="B2" s="8"/>
      <c r="C2" s="9"/>
      <c r="D2" s="8"/>
      <c r="E2" s="15"/>
      <c r="F2" s="9"/>
      <c r="G2" s="16"/>
      <c r="H2" s="9"/>
    </row>
    <row r="3" s="2" customFormat="1" ht="48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7" t="s">
        <v>8</v>
      </c>
      <c r="H3" s="10" t="s">
        <v>9</v>
      </c>
    </row>
    <row r="4" ht="122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8" t="s">
        <v>13</v>
      </c>
      <c r="F4" s="12" t="s">
        <v>14</v>
      </c>
      <c r="G4" s="19">
        <v>5</v>
      </c>
      <c r="H4" s="12" t="s">
        <v>15</v>
      </c>
    </row>
    <row r="5" ht="100" customHeight="1" spans="1:8">
      <c r="A5" s="11">
        <v>2</v>
      </c>
      <c r="B5" s="12" t="s">
        <v>10</v>
      </c>
      <c r="C5" s="12" t="s">
        <v>11</v>
      </c>
      <c r="D5" s="12" t="s">
        <v>16</v>
      </c>
      <c r="E5" s="18" t="s">
        <v>17</v>
      </c>
      <c r="F5" s="12" t="s">
        <v>14</v>
      </c>
      <c r="G5" s="19">
        <v>7</v>
      </c>
      <c r="H5" s="12" t="s">
        <v>15</v>
      </c>
    </row>
    <row r="6" ht="107" customHeight="1" spans="1:8">
      <c r="A6" s="11">
        <v>3</v>
      </c>
      <c r="B6" s="12" t="s">
        <v>10</v>
      </c>
      <c r="C6" s="12" t="s">
        <v>18</v>
      </c>
      <c r="D6" s="12" t="s">
        <v>19</v>
      </c>
      <c r="E6" s="18" t="s">
        <v>20</v>
      </c>
      <c r="F6" s="12" t="s">
        <v>14</v>
      </c>
      <c r="G6" s="19">
        <v>16</v>
      </c>
      <c r="H6" s="12" t="s">
        <v>21</v>
      </c>
    </row>
    <row r="7" ht="106" customHeight="1" spans="1:8">
      <c r="A7" s="11">
        <v>4</v>
      </c>
      <c r="B7" s="12" t="s">
        <v>10</v>
      </c>
      <c r="C7" s="12" t="s">
        <v>22</v>
      </c>
      <c r="D7" s="12" t="s">
        <v>23</v>
      </c>
      <c r="E7" s="18" t="s">
        <v>24</v>
      </c>
      <c r="F7" s="12" t="s">
        <v>14</v>
      </c>
      <c r="G7" s="19">
        <v>18.26</v>
      </c>
      <c r="H7" s="12" t="s">
        <v>25</v>
      </c>
    </row>
    <row r="8" ht="96" customHeight="1" spans="1:8">
      <c r="A8" s="11">
        <v>5</v>
      </c>
      <c r="B8" s="12" t="s">
        <v>10</v>
      </c>
      <c r="C8" s="12" t="s">
        <v>26</v>
      </c>
      <c r="D8" s="13" t="s">
        <v>27</v>
      </c>
      <c r="E8" s="18" t="s">
        <v>28</v>
      </c>
      <c r="F8" s="12" t="s">
        <v>14</v>
      </c>
      <c r="G8" s="19">
        <v>12.76</v>
      </c>
      <c r="H8" s="12" t="s">
        <v>25</v>
      </c>
    </row>
    <row r="9" s="2" customFormat="1" customHeight="1" spans="1:8">
      <c r="A9" s="14" t="s">
        <v>29</v>
      </c>
      <c r="B9" s="14"/>
      <c r="C9" s="14"/>
      <c r="D9" s="14"/>
      <c r="E9" s="20"/>
      <c r="F9" s="14"/>
      <c r="G9" s="21">
        <f>SUM(G4:G8)</f>
        <v>59.02</v>
      </c>
      <c r="H9" s="14"/>
    </row>
  </sheetData>
  <autoFilter xmlns:etc="http://www.wps.cn/officeDocument/2017/etCustomData" ref="A3:H9" etc:filterBottomFollowUsedRange="0">
    <extLst/>
  </autoFilter>
  <mergeCells count="3">
    <mergeCell ref="A1:C1"/>
    <mergeCell ref="A2:H2"/>
    <mergeCell ref="A9:F9"/>
  </mergeCells>
  <printOptions horizontalCentered="1"/>
  <pageMargins left="0.751388888888889" right="0.751388888888889" top="1" bottom="1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kylin</cp:lastModifiedBy>
  <dcterms:created xsi:type="dcterms:W3CDTF">2026-03-30T08:42:00Z</dcterms:created>
  <dcterms:modified xsi:type="dcterms:W3CDTF">2026-05-19T10:55:44Z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493ADA37F53B51130CA0C369CEBF6150_41</vt:lpwstr>
  </property>
  <property fmtid="{D5CDD505-2E9C-101B-9397-08002B2CF9AE}" pid="3" name="KSOProductBuildVer">
    <vt:lpwstr>2052-12.8.2.21176</vt:lpwstr>
  </property>
</Properties>
</file>