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iterate="1"/>
</workbook>
</file>

<file path=xl/calcChain.xml><?xml version="1.0" encoding="utf-8"?>
<calcChain xmlns="http://schemas.openxmlformats.org/spreadsheetml/2006/main">
  <c r="E5" i="1"/>
  <c r="E6"/>
  <c r="E7"/>
  <c r="E10"/>
  <c r="E11"/>
  <c r="E12"/>
  <c r="E13"/>
  <c r="E14"/>
  <c r="E19"/>
  <c r="E20"/>
  <c r="E21"/>
  <c r="E22"/>
  <c r="E23"/>
  <c r="E25"/>
  <c r="E26"/>
  <c r="E39"/>
  <c r="E4"/>
</calcChain>
</file>

<file path=xl/sharedStrings.xml><?xml version="1.0" encoding="utf-8"?>
<sst xmlns="http://schemas.openxmlformats.org/spreadsheetml/2006/main" count="32" uniqueCount="32">
  <si>
    <t>预算科目</t>
  </si>
  <si>
    <t>预算数</t>
  </si>
  <si>
    <t>调整预算数</t>
  </si>
  <si>
    <t>决算数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</si>
  <si>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</si>
  <si>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</si>
  <si>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</si>
  <si>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</si>
  <si>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</si>
  <si>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</si>
  <si>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</si>
  <si>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</si>
  <si>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</si>
  <si>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</si>
  <si>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</si>
  <si>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</si>
  <si>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</si>
  <si>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</si>
  <si>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</si>
  <si>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</si>
  <si>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</si>
  <si>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</si>
  <si>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</si>
  <si>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</si>
  <si>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</si>
  <si>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</si>
  <si>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</si>
  <si>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 年 收 入 合 计</t>
  </si>
  <si>
    <t>决算数为调整预算数的%</t>
    <phoneticPr fontId="1" type="noConversion"/>
  </si>
  <si>
    <t>决算数为上年决算数的%</t>
    <phoneticPr fontId="1" type="noConversion"/>
  </si>
  <si>
    <t>单位:万元</t>
    <phoneticPr fontId="1" type="noConversion"/>
  </si>
  <si>
    <t>2021年度兴庆区一般公共预算收入决算表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</si>
</sst>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/>
    <xf numFmtId="0" fontId="3" fillId="0" borderId="1" xfId="0" applyNumberFormat="1" applyFont="1" applyFill="1" applyBorder="1" applyAlignment="1" applyProtection="1"/>
    <xf numFmtId="0" fontId="0" fillId="0" borderId="0" xfId="0" applyAlignment="1"/>
    <xf numFmtId="0" fontId="4" fillId="0" borderId="0" xfId="0" applyNumberFormat="1" applyFont="1" applyFill="1" applyAlignment="1" applyProtection="1">
      <alignment horizontal="right" vertical="center"/>
    </xf>
    <xf numFmtId="0" fontId="5" fillId="0" borderId="0" xfId="0" applyFont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I26" sqref="I26"/>
    </sheetView>
  </sheetViews>
  <sheetFormatPr defaultRowHeight="14.25"/>
  <cols>
    <col min="1" max="1" width="27.625" style="1" customWidth="1"/>
    <col min="2" max="4" width="16.75" style="1" customWidth="1"/>
    <col min="5" max="5" width="19.5" style="1" bestFit="1" customWidth="1"/>
    <col min="6" max="6" width="19.5" style="3" customWidth="1"/>
    <col min="7" max="16384" width="9" style="3"/>
  </cols>
  <sheetData>
    <row r="1" spans="1:6" s="1" customFormat="1" ht="22.5">
      <c r="A1" s="11" t="s">
        <v>31</v>
      </c>
      <c r="B1" s="11"/>
      <c r="C1" s="11"/>
      <c r="D1" s="11"/>
      <c r="E1" s="11"/>
      <c r="F1" s="11"/>
    </row>
    <row r="2" spans="1:6" s="1" customFormat="1">
      <c r="A2" s="10"/>
      <c r="B2" s="10"/>
      <c r="C2" s="10"/>
      <c r="D2" s="10"/>
      <c r="E2" s="4"/>
      <c r="F2" s="5" t="s">
        <v>30</v>
      </c>
    </row>
    <row r="3" spans="1:6" s="1" customFormat="1">
      <c r="A3" s="6" t="s">
        <v>0</v>
      </c>
      <c r="B3" s="6" t="s">
        <v>1</v>
      </c>
      <c r="C3" s="6" t="s">
        <v>2</v>
      </c>
      <c r="D3" s="6" t="s">
        <v>3</v>
      </c>
      <c r="E3" s="6" t="s">
        <v>28</v>
      </c>
      <c r="F3" s="6" t="s">
        <v>29</v>
      </c>
    </row>
    <row r="4" spans="1:6" s="1" customFormat="1">
      <c r="A4" s="7" t="s">
        <v>4</v>
      </c>
      <c r="B4" s="8">
        <v>77180</v>
      </c>
      <c r="C4" s="8">
        <v>77180</v>
      </c>
      <c r="D4" s="8">
        <v>74302</v>
      </c>
      <c r="E4" s="9">
        <f>D4/C4</f>
        <v>0.96271054677377554</v>
      </c>
      <c r="F4" s="9">
        <v>1.0020363852139553</v>
      </c>
    </row>
    <row r="5" spans="1:6" s="1" customFormat="1">
      <c r="A5" s="7" t="s">
        <v>5</v>
      </c>
      <c r="B5" s="8">
        <v>32204</v>
      </c>
      <c r="C5" s="8">
        <v>32204</v>
      </c>
      <c r="D5" s="8">
        <v>25472</v>
      </c>
      <c r="E5" s="9">
        <f t="shared" ref="E5:E39" si="0">D5/C5</f>
        <v>0.79095764501304189</v>
      </c>
      <c r="F5" s="9">
        <v>0.84294129326891254</v>
      </c>
    </row>
    <row r="6" spans="1:6" s="1" customFormat="1">
      <c r="A6" s="7" t="s">
        <v>6</v>
      </c>
      <c r="B6" s="8">
        <v>4709</v>
      </c>
      <c r="C6" s="8">
        <v>4709</v>
      </c>
      <c r="D6" s="8">
        <v>4721</v>
      </c>
      <c r="E6" s="9">
        <f t="shared" si="0"/>
        <v>1.0025483117434699</v>
      </c>
      <c r="F6" s="9">
        <v>1.0556797853309481</v>
      </c>
    </row>
    <row r="7" spans="1:6" s="1" customFormat="1">
      <c r="A7" s="7" t="s">
        <v>7</v>
      </c>
      <c r="B7" s="8">
        <v>2651</v>
      </c>
      <c r="C7" s="8">
        <v>2651</v>
      </c>
      <c r="D7" s="8">
        <v>2461</v>
      </c>
      <c r="E7" s="9">
        <f t="shared" si="0"/>
        <v>0.92832893247831005</v>
      </c>
      <c r="F7" s="9">
        <v>0.99635627530364368</v>
      </c>
    </row>
    <row r="8" spans="1:6" s="1" customFormat="1">
      <c r="A8" s="7" t="s">
        <v>8</v>
      </c>
      <c r="B8" s="8">
        <v>0</v>
      </c>
      <c r="C8" s="8">
        <v>0</v>
      </c>
      <c r="D8" s="8">
        <v>0</v>
      </c>
      <c r="E8" s="9"/>
      <c r="F8" s="9"/>
    </row>
    <row r="9" spans="1:6" s="1" customFormat="1">
      <c r="A9" s="7" t="s">
        <v>9</v>
      </c>
      <c r="B9" s="8">
        <v>0</v>
      </c>
      <c r="C9" s="8">
        <v>0</v>
      </c>
      <c r="D9" s="8">
        <v>0</v>
      </c>
      <c r="E9" s="9"/>
      <c r="F9" s="9"/>
    </row>
    <row r="10" spans="1:6" s="1" customFormat="1">
      <c r="A10" s="7" t="s">
        <v>10</v>
      </c>
      <c r="B10" s="8">
        <v>12700</v>
      </c>
      <c r="C10" s="8">
        <v>12700</v>
      </c>
      <c r="D10" s="8">
        <v>16620</v>
      </c>
      <c r="E10" s="9">
        <f t="shared" si="0"/>
        <v>1.3086614173228346</v>
      </c>
      <c r="F10" s="9">
        <v>1.3230377328450884</v>
      </c>
    </row>
    <row r="11" spans="1:6" s="1" customFormat="1">
      <c r="A11" s="7" t="s">
        <v>11</v>
      </c>
      <c r="B11" s="8">
        <v>9700</v>
      </c>
      <c r="C11" s="8">
        <v>9700</v>
      </c>
      <c r="D11" s="8">
        <v>9799</v>
      </c>
      <c r="E11" s="9">
        <f t="shared" si="0"/>
        <v>1.0102061855670104</v>
      </c>
      <c r="F11" s="9">
        <v>1.0235011489450596</v>
      </c>
    </row>
    <row r="12" spans="1:6" s="1" customFormat="1">
      <c r="A12" s="7" t="s">
        <v>12</v>
      </c>
      <c r="B12" s="8">
        <v>4900</v>
      </c>
      <c r="C12" s="8">
        <v>4900</v>
      </c>
      <c r="D12" s="8">
        <v>5406</v>
      </c>
      <c r="E12" s="9">
        <f t="shared" si="0"/>
        <v>1.1032653061224489</v>
      </c>
      <c r="F12" s="9">
        <v>1.1234413965087282</v>
      </c>
    </row>
    <row r="13" spans="1:6" s="1" customFormat="1">
      <c r="A13" s="7" t="s">
        <v>13</v>
      </c>
      <c r="B13" s="8">
        <v>5500</v>
      </c>
      <c r="C13" s="8">
        <v>5500</v>
      </c>
      <c r="D13" s="8">
        <v>4623</v>
      </c>
      <c r="E13" s="9">
        <f t="shared" si="0"/>
        <v>0.8405454545454546</v>
      </c>
      <c r="F13" s="9">
        <v>0.86573033707865166</v>
      </c>
    </row>
    <row r="14" spans="1:6" s="1" customFormat="1">
      <c r="A14" s="7" t="s">
        <v>14</v>
      </c>
      <c r="B14" s="8">
        <v>4800</v>
      </c>
      <c r="C14" s="8">
        <v>4800</v>
      </c>
      <c r="D14" s="8">
        <v>5200</v>
      </c>
      <c r="E14" s="9">
        <f t="shared" si="0"/>
        <v>1.0833333333333333</v>
      </c>
      <c r="F14" s="9">
        <v>1.1094516748453169</v>
      </c>
    </row>
    <row r="15" spans="1:6" s="1" customFormat="1">
      <c r="A15" s="7" t="s">
        <v>15</v>
      </c>
      <c r="B15" s="8">
        <v>0</v>
      </c>
      <c r="C15" s="8">
        <v>0</v>
      </c>
      <c r="D15" s="8">
        <v>0</v>
      </c>
      <c r="E15" s="9"/>
      <c r="F15" s="9"/>
    </row>
    <row r="16" spans="1:6" s="1" customFormat="1">
      <c r="A16" s="7" t="s">
        <v>16</v>
      </c>
      <c r="B16" s="8">
        <v>0</v>
      </c>
      <c r="C16" s="8">
        <v>0</v>
      </c>
      <c r="D16" s="8">
        <v>0</v>
      </c>
      <c r="E16" s="9"/>
      <c r="F16" s="9"/>
    </row>
    <row r="17" spans="1:6" s="1" customFormat="1">
      <c r="A17" s="7" t="s">
        <v>17</v>
      </c>
      <c r="B17" s="8">
        <v>0</v>
      </c>
      <c r="C17" s="8">
        <v>0</v>
      </c>
      <c r="D17" s="8">
        <v>0</v>
      </c>
      <c r="E17" s="9"/>
      <c r="F17" s="9"/>
    </row>
    <row r="18" spans="1:6" s="1" customFormat="1">
      <c r="A18" s="7" t="s">
        <v>18</v>
      </c>
      <c r="B18" s="8">
        <v>0</v>
      </c>
      <c r="C18" s="8">
        <v>0</v>
      </c>
      <c r="D18" s="8">
        <v>0</v>
      </c>
      <c r="E18" s="9"/>
      <c r="F18" s="9"/>
    </row>
    <row r="19" spans="1:6" s="1" customFormat="1">
      <c r="A19" s="7" t="s">
        <v>19</v>
      </c>
      <c r="B19" s="8">
        <v>16</v>
      </c>
      <c r="C19" s="8">
        <v>16</v>
      </c>
      <c r="D19" s="8">
        <v>0</v>
      </c>
      <c r="E19" s="9">
        <f t="shared" si="0"/>
        <v>0</v>
      </c>
      <c r="F19" s="9">
        <v>0</v>
      </c>
    </row>
    <row r="20" spans="1:6" s="1" customFormat="1">
      <c r="A20" s="7" t="s">
        <v>20</v>
      </c>
      <c r="B20" s="8">
        <v>12000</v>
      </c>
      <c r="C20" s="8">
        <v>12000</v>
      </c>
      <c r="D20" s="8">
        <v>15357</v>
      </c>
      <c r="E20" s="9">
        <f t="shared" si="0"/>
        <v>1.2797499999999999</v>
      </c>
      <c r="F20" s="9">
        <v>1.3725087139154526</v>
      </c>
    </row>
    <row r="21" spans="1:6" s="1" customFormat="1">
      <c r="A21" s="7" t="s">
        <v>21</v>
      </c>
      <c r="B21" s="8">
        <v>1500</v>
      </c>
      <c r="C21" s="8">
        <v>1500</v>
      </c>
      <c r="D21" s="8">
        <v>1718</v>
      </c>
      <c r="E21" s="9">
        <f t="shared" si="0"/>
        <v>1.1453333333333333</v>
      </c>
      <c r="F21" s="9">
        <v>1.3967479674796748</v>
      </c>
    </row>
    <row r="22" spans="1:6" s="1" customFormat="1">
      <c r="A22" s="7" t="s">
        <v>22</v>
      </c>
      <c r="B22" s="8">
        <v>3650</v>
      </c>
      <c r="C22" s="8">
        <v>3650</v>
      </c>
      <c r="D22" s="8">
        <v>6766</v>
      </c>
      <c r="E22" s="9">
        <f t="shared" si="0"/>
        <v>1.8536986301369862</v>
      </c>
      <c r="F22" s="9">
        <v>4.6694271911663217</v>
      </c>
    </row>
    <row r="23" spans="1:6" s="1" customFormat="1">
      <c r="A23" s="7" t="s">
        <v>23</v>
      </c>
      <c r="B23" s="8">
        <v>800</v>
      </c>
      <c r="C23" s="8">
        <v>800</v>
      </c>
      <c r="D23" s="8">
        <v>1035</v>
      </c>
      <c r="E23" s="9">
        <f t="shared" si="0"/>
        <v>1.29375</v>
      </c>
      <c r="F23" s="9">
        <v>1.2921348314606742</v>
      </c>
    </row>
    <row r="24" spans="1:6" s="1" customFormat="1">
      <c r="A24" s="7" t="s">
        <v>24</v>
      </c>
      <c r="B24" s="8">
        <v>0</v>
      </c>
      <c r="C24" s="8">
        <v>0</v>
      </c>
      <c r="D24" s="8">
        <v>0</v>
      </c>
      <c r="E24" s="9"/>
      <c r="F24" s="9"/>
    </row>
    <row r="25" spans="1:6" s="1" customFormat="1">
      <c r="A25" s="7" t="s">
        <v>25</v>
      </c>
      <c r="B25" s="8">
        <v>5800</v>
      </c>
      <c r="C25" s="8">
        <v>5800</v>
      </c>
      <c r="D25" s="8">
        <v>5513</v>
      </c>
      <c r="E25" s="9">
        <f t="shared" si="0"/>
        <v>0.95051724137931037</v>
      </c>
      <c r="F25" s="9">
        <v>0.739801395598497</v>
      </c>
    </row>
    <row r="26" spans="1:6" s="1" customFormat="1">
      <c r="A26" s="7" t="s">
        <v>26</v>
      </c>
      <c r="B26" s="8">
        <v>250</v>
      </c>
      <c r="C26" s="8">
        <v>250</v>
      </c>
      <c r="D26" s="8">
        <v>325</v>
      </c>
      <c r="E26" s="9">
        <f t="shared" si="0"/>
        <v>1.3</v>
      </c>
      <c r="F26" s="9">
        <v>1.2645914396887159</v>
      </c>
    </row>
    <row r="27" spans="1:6" s="1" customFormat="1">
      <c r="A27" s="2"/>
      <c r="B27" s="8"/>
      <c r="C27" s="8"/>
      <c r="D27" s="8"/>
      <c r="E27" s="9"/>
      <c r="F27" s="9"/>
    </row>
    <row r="28" spans="1:6" s="1" customFormat="1">
      <c r="A28" s="2"/>
      <c r="B28" s="8"/>
      <c r="C28" s="8"/>
      <c r="D28" s="8"/>
      <c r="E28" s="9"/>
      <c r="F28" s="9"/>
    </row>
    <row r="29" spans="1:6" s="1" customFormat="1">
      <c r="A29" s="7"/>
      <c r="B29" s="8"/>
      <c r="C29" s="8"/>
      <c r="D29" s="8"/>
      <c r="E29" s="9"/>
      <c r="F29" s="9"/>
    </row>
    <row r="30" spans="1:6" s="1" customFormat="1">
      <c r="A30" s="7"/>
      <c r="B30" s="8"/>
      <c r="C30" s="8"/>
      <c r="D30" s="8"/>
      <c r="E30" s="9"/>
      <c r="F30" s="9"/>
    </row>
    <row r="31" spans="1:6" s="1" customFormat="1">
      <c r="A31" s="7"/>
      <c r="B31" s="8"/>
      <c r="C31" s="8"/>
      <c r="D31" s="8"/>
      <c r="E31" s="9"/>
      <c r="F31" s="9"/>
    </row>
    <row r="32" spans="1:6" s="1" customFormat="1">
      <c r="A32" s="7"/>
      <c r="B32" s="8"/>
      <c r="C32" s="8"/>
      <c r="D32" s="8"/>
      <c r="E32" s="9"/>
      <c r="F32" s="9"/>
    </row>
    <row r="33" spans="1:6" s="1" customFormat="1">
      <c r="A33" s="7"/>
      <c r="B33" s="8"/>
      <c r="C33" s="8"/>
      <c r="D33" s="8"/>
      <c r="E33" s="9"/>
      <c r="F33" s="9"/>
    </row>
    <row r="34" spans="1:6" s="1" customFormat="1">
      <c r="A34" s="7"/>
      <c r="B34" s="8"/>
      <c r="C34" s="8"/>
      <c r="D34" s="8"/>
      <c r="E34" s="9"/>
      <c r="F34" s="9"/>
    </row>
    <row r="35" spans="1:6" s="1" customFormat="1">
      <c r="A35" s="7"/>
      <c r="B35" s="8"/>
      <c r="C35" s="8"/>
      <c r="D35" s="8"/>
      <c r="E35" s="9"/>
      <c r="F35" s="9"/>
    </row>
    <row r="36" spans="1:6" s="1" customFormat="1">
      <c r="A36" s="7"/>
      <c r="B36" s="8"/>
      <c r="C36" s="8"/>
      <c r="D36" s="8"/>
      <c r="E36" s="9"/>
      <c r="F36" s="9"/>
    </row>
    <row r="37" spans="1:6" s="1" customFormat="1">
      <c r="A37" s="7"/>
      <c r="B37" s="8"/>
      <c r="C37" s="8"/>
      <c r="D37" s="8"/>
      <c r="E37" s="9"/>
      <c r="F37" s="9"/>
    </row>
    <row r="38" spans="1:6" s="1" customFormat="1">
      <c r="A38" s="7"/>
      <c r="B38" s="8"/>
      <c r="C38" s="8"/>
      <c r="D38" s="8"/>
      <c r="E38" s="9"/>
      <c r="F38" s="9"/>
    </row>
    <row r="39" spans="1:6" s="1" customFormat="1">
      <c r="A39" s="6" t="s">
        <v>27</v>
      </c>
      <c r="B39" s="8">
        <v>89180</v>
      </c>
      <c r="C39" s="8">
        <v>89180</v>
      </c>
      <c r="D39" s="8">
        <v>89659</v>
      </c>
      <c r="E39" s="9">
        <f t="shared" si="0"/>
        <v>1.0053711594527921</v>
      </c>
      <c r="F39" s="9">
        <v>1.0506093273962971</v>
      </c>
    </row>
    <row r="40" spans="1:6" s="1" customFormat="1"/>
  </sheetData>
  <mergeCells count="2">
    <mergeCell ref="A2:D2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2023-09-20T12:51:45Z</dcterms:modified>
</cp:coreProperties>
</file>