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E5" i="1"/>
  <c r="E6"/>
  <c r="E7"/>
  <c r="E10"/>
  <c r="E11"/>
  <c r="E12"/>
  <c r="E13"/>
  <c r="E14"/>
  <c r="E19"/>
  <c r="E20"/>
  <c r="E21"/>
  <c r="E22"/>
  <c r="E23"/>
  <c r="E25"/>
  <c r="C39"/>
  <c r="D39"/>
  <c r="B39"/>
  <c r="E4"/>
  <c r="E39" l="1"/>
</calcChain>
</file>

<file path=xl/sharedStrings.xml><?xml version="1.0" encoding="utf-8"?>
<sst xmlns="http://schemas.openxmlformats.org/spreadsheetml/2006/main" count="32" uniqueCount="32">
  <si>
    <t>预算科目</t>
  </si>
  <si>
    <t>预算数</t>
  </si>
  <si>
    <t>调整预算数</t>
  </si>
  <si>
    <t>决算数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</si>
  <si>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</si>
  <si>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</si>
  <si>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</si>
  <si>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</si>
  <si>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</si>
  <si>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</si>
  <si>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</si>
  <si>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</si>
  <si>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</si>
  <si>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</si>
  <si>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</si>
  <si>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</si>
  <si>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</si>
  <si>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</si>
  <si>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</si>
  <si>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</si>
  <si>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</si>
  <si>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</si>
  <si>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</si>
  <si>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</si>
  <si>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</si>
  <si>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</si>
  <si>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其他收入</t>
  </si>
  <si>
    <t>本 年 收 入 合 计</t>
  </si>
  <si>
    <t>决算数为调整预算数的%</t>
    <phoneticPr fontId="1" type="noConversion"/>
  </si>
  <si>
    <t>决算数为上年决算数的%</t>
    <phoneticPr fontId="1" type="noConversion"/>
  </si>
  <si>
    <t>单位:万元</t>
    <phoneticPr fontId="1" type="noConversion"/>
  </si>
  <si>
    <t>2022年度兴庆区一般公共预算收入决算表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</si>
</sst>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Alignment="1"/>
    <xf numFmtId="0" fontId="3" fillId="0" borderId="1" xfId="0" applyNumberFormat="1" applyFont="1" applyFill="1" applyBorder="1" applyAlignment="1" applyProtection="1"/>
    <xf numFmtId="0" fontId="0" fillId="0" borderId="0" xfId="0" applyAlignment="1"/>
    <xf numFmtId="0" fontId="4" fillId="0" borderId="0" xfId="0" applyNumberFormat="1" applyFont="1" applyFill="1" applyAlignment="1" applyProtection="1">
      <alignment horizontal="right" vertical="center"/>
    </xf>
    <xf numFmtId="0" fontId="5" fillId="0" borderId="0" xfId="0" applyFont="1" applyAlignment="1">
      <alignment horizontal="right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3" fontId="4" fillId="0" borderId="1" xfId="0" applyNumberFormat="1" applyFont="1" applyFill="1" applyBorder="1" applyAlignment="1" applyProtection="1">
      <alignment horizontal="right" vertical="center"/>
    </xf>
    <xf numFmtId="10" fontId="4" fillId="0" borderId="1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Alignment="1" applyProtection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/>
    </xf>
    <xf numFmtId="3" fontId="6" fillId="0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workbookViewId="0">
      <selection activeCell="C13" sqref="C13"/>
    </sheetView>
  </sheetViews>
  <sheetFormatPr defaultRowHeight="14.25"/>
  <cols>
    <col min="1" max="1" width="27.625" style="1" customWidth="1"/>
    <col min="2" max="4" width="16.75" style="1" customWidth="1"/>
    <col min="5" max="5" width="19.5" style="1" bestFit="1" customWidth="1"/>
    <col min="6" max="6" width="19.5" style="3" customWidth="1"/>
    <col min="7" max="16384" width="9" style="3"/>
  </cols>
  <sheetData>
    <row r="1" spans="1:6" s="1" customFormat="1" ht="22.5">
      <c r="A1" s="11" t="s">
        <v>31</v>
      </c>
      <c r="B1" s="11"/>
      <c r="C1" s="11"/>
      <c r="D1" s="11"/>
      <c r="E1" s="11"/>
      <c r="F1" s="11"/>
    </row>
    <row r="2" spans="1:6" s="1" customFormat="1">
      <c r="A2" s="10"/>
      <c r="B2" s="10"/>
      <c r="C2" s="10"/>
      <c r="D2" s="10"/>
      <c r="E2" s="4"/>
      <c r="F2" s="5" t="s">
        <v>30</v>
      </c>
    </row>
    <row r="3" spans="1:6" s="1" customFormat="1">
      <c r="A3" s="6" t="s">
        <v>0</v>
      </c>
      <c r="B3" s="6" t="s">
        <v>1</v>
      </c>
      <c r="C3" s="6" t="s">
        <v>2</v>
      </c>
      <c r="D3" s="6" t="s">
        <v>3</v>
      </c>
      <c r="E3" s="6" t="s">
        <v>28</v>
      </c>
      <c r="F3" s="6" t="s">
        <v>29</v>
      </c>
    </row>
    <row r="4" spans="1:6" s="1" customFormat="1">
      <c r="A4" s="7" t="s">
        <v>4</v>
      </c>
      <c r="B4" s="12">
        <v>83639</v>
      </c>
      <c r="C4" s="12">
        <v>83639</v>
      </c>
      <c r="D4" s="12">
        <v>70328</v>
      </c>
      <c r="E4" s="9">
        <f>D4/C4</f>
        <v>0.84085175575987281</v>
      </c>
      <c r="F4" s="9">
        <v>0.94651557158622912</v>
      </c>
    </row>
    <row r="5" spans="1:6" s="1" customFormat="1">
      <c r="A5" s="7" t="s">
        <v>5</v>
      </c>
      <c r="B5" s="12">
        <v>35634</v>
      </c>
      <c r="C5" s="12">
        <v>35634</v>
      </c>
      <c r="D5" s="12">
        <v>17912</v>
      </c>
      <c r="E5" s="9">
        <f t="shared" ref="E5:E39" si="0">D5/C5</f>
        <v>0.50266599315260707</v>
      </c>
      <c r="F5" s="9">
        <v>0.70320351758793975</v>
      </c>
    </row>
    <row r="6" spans="1:6" s="1" customFormat="1">
      <c r="A6" s="7" t="s">
        <v>6</v>
      </c>
      <c r="B6" s="12">
        <v>4800</v>
      </c>
      <c r="C6" s="12">
        <v>4800</v>
      </c>
      <c r="D6" s="12">
        <v>6011</v>
      </c>
      <c r="E6" s="9">
        <f t="shared" si="0"/>
        <v>1.2522916666666666</v>
      </c>
      <c r="F6" s="9">
        <v>1.2732471933912306</v>
      </c>
    </row>
    <row r="7" spans="1:6" s="1" customFormat="1">
      <c r="A7" s="7" t="s">
        <v>7</v>
      </c>
      <c r="B7" s="12">
        <v>2800</v>
      </c>
      <c r="C7" s="12">
        <v>2800</v>
      </c>
      <c r="D7" s="12">
        <v>2410</v>
      </c>
      <c r="E7" s="9">
        <f t="shared" si="0"/>
        <v>0.86071428571428577</v>
      </c>
      <c r="F7" s="9">
        <v>0.97927671678179606</v>
      </c>
    </row>
    <row r="8" spans="1:6" s="1" customFormat="1">
      <c r="A8" s="7" t="s">
        <v>8</v>
      </c>
      <c r="B8" s="12"/>
      <c r="C8" s="12"/>
      <c r="D8" s="12"/>
      <c r="E8" s="9"/>
      <c r="F8" s="9"/>
    </row>
    <row r="9" spans="1:6" s="1" customFormat="1">
      <c r="A9" s="7" t="s">
        <v>9</v>
      </c>
      <c r="B9" s="12"/>
      <c r="C9" s="12"/>
      <c r="D9" s="12"/>
      <c r="E9" s="9"/>
      <c r="F9" s="9"/>
    </row>
    <row r="10" spans="1:6" s="1" customFormat="1">
      <c r="A10" s="7" t="s">
        <v>10</v>
      </c>
      <c r="B10" s="12">
        <v>15500</v>
      </c>
      <c r="C10" s="12">
        <v>15500</v>
      </c>
      <c r="D10" s="12">
        <v>17429</v>
      </c>
      <c r="E10" s="9">
        <f t="shared" si="0"/>
        <v>1.1244516129032258</v>
      </c>
      <c r="F10" s="9">
        <v>1.0486762936221421</v>
      </c>
    </row>
    <row r="11" spans="1:6" s="1" customFormat="1">
      <c r="A11" s="7" t="s">
        <v>11</v>
      </c>
      <c r="B11" s="12">
        <v>9700</v>
      </c>
      <c r="C11" s="12">
        <v>9700</v>
      </c>
      <c r="D11" s="12">
        <v>10620</v>
      </c>
      <c r="E11" s="9">
        <f t="shared" si="0"/>
        <v>1.0948453608247424</v>
      </c>
      <c r="F11" s="9">
        <v>1.0837840595979182</v>
      </c>
    </row>
    <row r="12" spans="1:6" s="1" customFormat="1">
      <c r="A12" s="7" t="s">
        <v>12</v>
      </c>
      <c r="B12" s="12">
        <v>4900</v>
      </c>
      <c r="C12" s="12">
        <v>4900</v>
      </c>
      <c r="D12" s="12">
        <v>4721</v>
      </c>
      <c r="E12" s="9">
        <f t="shared" si="0"/>
        <v>0.96346938775510205</v>
      </c>
      <c r="F12" s="9">
        <v>0.87328893821679621</v>
      </c>
    </row>
    <row r="13" spans="1:6" s="1" customFormat="1">
      <c r="A13" s="7" t="s">
        <v>13</v>
      </c>
      <c r="B13" s="12">
        <v>5500</v>
      </c>
      <c r="C13" s="12">
        <v>5500</v>
      </c>
      <c r="D13" s="12">
        <v>4481</v>
      </c>
      <c r="E13" s="9">
        <f t="shared" si="0"/>
        <v>0.81472727272727274</v>
      </c>
      <c r="F13" s="9">
        <v>0.96928401470906334</v>
      </c>
    </row>
    <row r="14" spans="1:6" s="1" customFormat="1">
      <c r="A14" s="7" t="s">
        <v>14</v>
      </c>
      <c r="B14" s="12">
        <v>4800</v>
      </c>
      <c r="C14" s="12">
        <v>4800</v>
      </c>
      <c r="D14" s="12">
        <v>6727</v>
      </c>
      <c r="E14" s="9">
        <f t="shared" si="0"/>
        <v>1.4014583333333333</v>
      </c>
      <c r="F14" s="9">
        <v>1.293653846153846</v>
      </c>
    </row>
    <row r="15" spans="1:6" s="1" customFormat="1">
      <c r="A15" s="7" t="s">
        <v>15</v>
      </c>
      <c r="B15" s="12"/>
      <c r="C15" s="12"/>
      <c r="D15" s="12"/>
      <c r="E15" s="9"/>
      <c r="F15" s="9"/>
    </row>
    <row r="16" spans="1:6" s="1" customFormat="1">
      <c r="A16" s="7" t="s">
        <v>16</v>
      </c>
      <c r="B16" s="12"/>
      <c r="C16" s="12"/>
      <c r="D16" s="12"/>
      <c r="E16" s="9"/>
      <c r="F16" s="9"/>
    </row>
    <row r="17" spans="1:6" s="1" customFormat="1">
      <c r="A17" s="7" t="s">
        <v>17</v>
      </c>
      <c r="B17" s="12"/>
      <c r="C17" s="12"/>
      <c r="D17" s="12"/>
      <c r="E17" s="9"/>
      <c r="F17" s="9"/>
    </row>
    <row r="18" spans="1:6" s="1" customFormat="1">
      <c r="A18" s="7" t="s">
        <v>18</v>
      </c>
      <c r="B18" s="12"/>
      <c r="C18" s="12"/>
      <c r="D18" s="12"/>
      <c r="E18" s="9"/>
      <c r="F18" s="9"/>
    </row>
    <row r="19" spans="1:6" s="1" customFormat="1">
      <c r="A19" s="7" t="s">
        <v>19</v>
      </c>
      <c r="B19" s="12">
        <v>5</v>
      </c>
      <c r="C19" s="12">
        <v>5</v>
      </c>
      <c r="D19" s="12">
        <v>17</v>
      </c>
      <c r="E19" s="9">
        <f t="shared" si="0"/>
        <v>3.4</v>
      </c>
      <c r="F19" s="9"/>
    </row>
    <row r="20" spans="1:6" s="1" customFormat="1">
      <c r="A20" s="7" t="s">
        <v>20</v>
      </c>
      <c r="B20" s="12">
        <v>10000</v>
      </c>
      <c r="C20" s="12">
        <v>10000</v>
      </c>
      <c r="D20" s="12">
        <v>27220</v>
      </c>
      <c r="E20" s="9">
        <f t="shared" si="0"/>
        <v>2.722</v>
      </c>
      <c r="F20" s="9">
        <v>1.7724816044800418</v>
      </c>
    </row>
    <row r="21" spans="1:6" s="1" customFormat="1">
      <c r="A21" s="7" t="s">
        <v>21</v>
      </c>
      <c r="B21" s="12">
        <v>500</v>
      </c>
      <c r="C21" s="12">
        <v>500</v>
      </c>
      <c r="D21" s="12">
        <v>2500</v>
      </c>
      <c r="E21" s="9">
        <f t="shared" si="0"/>
        <v>5</v>
      </c>
      <c r="F21" s="9">
        <v>1.4551804423748544</v>
      </c>
    </row>
    <row r="22" spans="1:6" s="1" customFormat="1">
      <c r="A22" s="7" t="s">
        <v>22</v>
      </c>
      <c r="B22" s="12">
        <v>4000</v>
      </c>
      <c r="C22" s="12">
        <v>4000</v>
      </c>
      <c r="D22" s="12">
        <v>3959</v>
      </c>
      <c r="E22" s="9">
        <f t="shared" si="0"/>
        <v>0.98975000000000002</v>
      </c>
      <c r="F22" s="9">
        <v>0.58513154005320722</v>
      </c>
    </row>
    <row r="23" spans="1:6" s="1" customFormat="1">
      <c r="A23" s="7" t="s">
        <v>23</v>
      </c>
      <c r="B23" s="12">
        <v>500</v>
      </c>
      <c r="C23" s="12">
        <v>500</v>
      </c>
      <c r="D23" s="12">
        <v>462</v>
      </c>
      <c r="E23" s="9">
        <f t="shared" si="0"/>
        <v>0.92400000000000004</v>
      </c>
      <c r="F23" s="9">
        <v>0.44637681159420289</v>
      </c>
    </row>
    <row r="24" spans="1:6" s="1" customFormat="1">
      <c r="A24" s="7" t="s">
        <v>24</v>
      </c>
      <c r="B24" s="12">
        <v>0</v>
      </c>
      <c r="C24" s="12">
        <v>0</v>
      </c>
      <c r="D24" s="12">
        <v>0</v>
      </c>
      <c r="E24" s="9"/>
      <c r="F24" s="9"/>
    </row>
    <row r="25" spans="1:6" s="1" customFormat="1">
      <c r="A25" s="7" t="s">
        <v>25</v>
      </c>
      <c r="B25" s="12">
        <v>4700</v>
      </c>
      <c r="C25" s="12">
        <v>4700</v>
      </c>
      <c r="D25" s="12">
        <v>20299</v>
      </c>
      <c r="E25" s="9">
        <f t="shared" si="0"/>
        <v>4.3189361702127655</v>
      </c>
      <c r="F25" s="9">
        <v>3.6820243061853799</v>
      </c>
    </row>
    <row r="26" spans="1:6" s="1" customFormat="1">
      <c r="A26" s="7" t="s">
        <v>26</v>
      </c>
      <c r="B26" s="12">
        <v>300</v>
      </c>
      <c r="C26" s="12">
        <v>300</v>
      </c>
      <c r="D26" s="12">
        <v>0</v>
      </c>
      <c r="E26" s="9"/>
      <c r="F26" s="9"/>
    </row>
    <row r="27" spans="1:6" s="1" customFormat="1">
      <c r="A27" s="2"/>
      <c r="B27" s="8"/>
      <c r="C27" s="8"/>
      <c r="D27" s="8"/>
      <c r="E27" s="9"/>
      <c r="F27" s="9"/>
    </row>
    <row r="28" spans="1:6" s="1" customFormat="1">
      <c r="A28" s="2"/>
      <c r="B28" s="8"/>
      <c r="C28" s="8"/>
      <c r="D28" s="8"/>
      <c r="E28" s="9"/>
      <c r="F28" s="9"/>
    </row>
    <row r="29" spans="1:6" s="1" customFormat="1">
      <c r="A29" s="7"/>
      <c r="B29" s="8"/>
      <c r="C29" s="8"/>
      <c r="D29" s="8"/>
      <c r="E29" s="9"/>
      <c r="F29" s="9"/>
    </row>
    <row r="30" spans="1:6" s="1" customFormat="1">
      <c r="A30" s="7"/>
      <c r="B30" s="8"/>
      <c r="C30" s="8"/>
      <c r="D30" s="8"/>
      <c r="E30" s="9"/>
      <c r="F30" s="9"/>
    </row>
    <row r="31" spans="1:6" s="1" customFormat="1">
      <c r="A31" s="7"/>
      <c r="B31" s="8"/>
      <c r="C31" s="8"/>
      <c r="D31" s="8"/>
      <c r="E31" s="9"/>
      <c r="F31" s="9"/>
    </row>
    <row r="32" spans="1:6" s="1" customFormat="1">
      <c r="A32" s="7"/>
      <c r="B32" s="8"/>
      <c r="C32" s="8"/>
      <c r="D32" s="8"/>
      <c r="E32" s="9"/>
      <c r="F32" s="9"/>
    </row>
    <row r="33" spans="1:6" s="1" customFormat="1">
      <c r="A33" s="7"/>
      <c r="B33" s="8"/>
      <c r="C33" s="8"/>
      <c r="D33" s="8"/>
      <c r="E33" s="9"/>
      <c r="F33" s="9"/>
    </row>
    <row r="34" spans="1:6" s="1" customFormat="1">
      <c r="A34" s="7"/>
      <c r="B34" s="8"/>
      <c r="C34" s="8"/>
      <c r="D34" s="8"/>
      <c r="E34" s="9"/>
      <c r="F34" s="9"/>
    </row>
    <row r="35" spans="1:6" s="1" customFormat="1">
      <c r="A35" s="7"/>
      <c r="B35" s="8"/>
      <c r="C35" s="8"/>
      <c r="D35" s="8"/>
      <c r="E35" s="9"/>
      <c r="F35" s="9"/>
    </row>
    <row r="36" spans="1:6" s="1" customFormat="1">
      <c r="A36" s="7"/>
      <c r="B36" s="8"/>
      <c r="C36" s="8"/>
      <c r="D36" s="8"/>
      <c r="E36" s="9"/>
      <c r="F36" s="9"/>
    </row>
    <row r="37" spans="1:6" s="1" customFormat="1">
      <c r="A37" s="7"/>
      <c r="B37" s="8"/>
      <c r="C37" s="8"/>
      <c r="D37" s="8"/>
      <c r="E37" s="9"/>
      <c r="F37" s="9"/>
    </row>
    <row r="38" spans="1:6" s="1" customFormat="1">
      <c r="A38" s="7"/>
      <c r="B38" s="8"/>
      <c r="C38" s="8"/>
      <c r="D38" s="8"/>
      <c r="E38" s="9"/>
      <c r="F38" s="9"/>
    </row>
    <row r="39" spans="1:6" s="1" customFormat="1">
      <c r="A39" s="6" t="s">
        <v>27</v>
      </c>
      <c r="B39" s="8">
        <f>B4+B20</f>
        <v>93639</v>
      </c>
      <c r="C39" s="8">
        <f t="shared" ref="C39:D39" si="1">C4+C20</f>
        <v>93639</v>
      </c>
      <c r="D39" s="8">
        <f t="shared" si="1"/>
        <v>97548</v>
      </c>
      <c r="E39" s="9">
        <f t="shared" si="0"/>
        <v>1.0417454265850767</v>
      </c>
      <c r="F39" s="9">
        <v>1.0880000000000001</v>
      </c>
    </row>
    <row r="40" spans="1:6" s="1" customFormat="1"/>
  </sheetData>
  <mergeCells count="2">
    <mergeCell ref="A2:D2"/>
    <mergeCell ref="A1:F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2024-04-09T07:40:45Z</dcterms:modified>
</cp:coreProperties>
</file>